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/>
  </bookViews>
  <sheets>
    <sheet name="g06一般公共预算财政拨款基本支出决算表" sheetId="1" r:id="rId1"/>
  </sheets>
  <calcPr calcId="124519"/>
</workbook>
</file>

<file path=xl/calcChain.xml><?xml version="1.0" encoding="utf-8"?>
<calcChain xmlns="http://schemas.openxmlformats.org/spreadsheetml/2006/main">
  <c r="I28" i="1"/>
  <c r="I23"/>
  <c r="I7"/>
  <c r="F7"/>
  <c r="C17"/>
  <c r="C7"/>
  <c r="I35" l="1"/>
  <c r="C35"/>
</calcChain>
</file>

<file path=xl/sharedStrings.xml><?xml version="1.0" encoding="utf-8"?>
<sst xmlns="http://schemas.openxmlformats.org/spreadsheetml/2006/main" count="209" uniqueCount="176">
  <si>
    <r>
      <t>-</t>
    </r>
    <r>
      <rPr>
        <sz val="11"/>
        <color theme="1"/>
        <rFont val="宋体"/>
        <family val="2"/>
        <charset val="134"/>
        <scheme val="minor"/>
      </rPr>
      <t>6</t>
    </r>
    <r>
      <rPr>
        <sz val="12"/>
        <rFont val="宋体"/>
        <family val="3"/>
        <charset val="134"/>
      </rPr>
      <t>-</t>
    </r>
    <phoneticPr fontId="3" type="noConversion"/>
  </si>
  <si>
    <t>注：本表反映部门本年度一般公共预算财政拨款基本支出明细情况。</t>
    <phoneticPr fontId="3" type="noConversion"/>
  </si>
  <si>
    <t/>
  </si>
  <si>
    <t>公用经费合计</t>
  </si>
  <si>
    <t>人员经费合计</t>
  </si>
  <si>
    <t xml:space="preserve">  其他商品和服务支出</t>
  </si>
  <si>
    <t>30299</t>
  </si>
  <si>
    <t xml:space="preserve">  税金及附加费用</t>
  </si>
  <si>
    <t>30240</t>
  </si>
  <si>
    <t xml:space="preserve">  其他对个人和家庭的补助支出</t>
  </si>
  <si>
    <t>30399</t>
  </si>
  <si>
    <t xml:space="preserve">  赠与</t>
  </si>
  <si>
    <t>39906</t>
  </si>
  <si>
    <t xml:space="preserve">  其他交通费用</t>
  </si>
  <si>
    <t>30239</t>
  </si>
  <si>
    <t xml:space="preserve">  物业服务补贴</t>
  </si>
  <si>
    <t>30315</t>
  </si>
  <si>
    <t>其他支出</t>
  </si>
  <si>
    <t>399</t>
  </si>
  <si>
    <t xml:space="preserve">  公务用车运行维护费</t>
  </si>
  <si>
    <t>30231</t>
  </si>
  <si>
    <t xml:space="preserve">  采暖补贴</t>
  </si>
  <si>
    <t>30314</t>
  </si>
  <si>
    <t xml:space="preserve">  国外债务付息</t>
  </si>
  <si>
    <t>30707</t>
  </si>
  <si>
    <t xml:space="preserve">  福利费</t>
  </si>
  <si>
    <t>30229</t>
  </si>
  <si>
    <t xml:space="preserve">  购房补贴</t>
  </si>
  <si>
    <t>30313</t>
  </si>
  <si>
    <t xml:space="preserve">  国内债务付息</t>
  </si>
  <si>
    <t>30701</t>
  </si>
  <si>
    <t xml:space="preserve">  工会经费</t>
  </si>
  <si>
    <t>30228</t>
  </si>
  <si>
    <t xml:space="preserve">  提租补贴</t>
  </si>
  <si>
    <t>30312</t>
  </si>
  <si>
    <t>债务利息支出</t>
  </si>
  <si>
    <t>307</t>
  </si>
  <si>
    <t xml:space="preserve">  委托业务费</t>
  </si>
  <si>
    <t>30227</t>
  </si>
  <si>
    <t xml:space="preserve">  住房公积金</t>
  </si>
  <si>
    <t>30311</t>
  </si>
  <si>
    <t xml:space="preserve">  其他对企事业单位的补贴</t>
  </si>
  <si>
    <t>30499</t>
  </si>
  <si>
    <t xml:space="preserve">  劳务费</t>
  </si>
  <si>
    <t>30226</t>
  </si>
  <si>
    <t xml:space="preserve">  生产补贴</t>
  </si>
  <si>
    <t>30310</t>
  </si>
  <si>
    <t xml:space="preserve">  财政贴息</t>
  </si>
  <si>
    <t>30403</t>
  </si>
  <si>
    <t xml:space="preserve">  专用燃料费</t>
  </si>
  <si>
    <t>30225</t>
  </si>
  <si>
    <t xml:space="preserve">  奖励金</t>
  </si>
  <si>
    <t>30309</t>
  </si>
  <si>
    <t xml:space="preserve">  事业单位补贴</t>
  </si>
  <si>
    <t>30402</t>
  </si>
  <si>
    <t xml:space="preserve">  被装购置费</t>
  </si>
  <si>
    <t>30224</t>
  </si>
  <si>
    <t xml:space="preserve">  助学金</t>
  </si>
  <si>
    <t>30308</t>
  </si>
  <si>
    <t xml:space="preserve">  企业政策性补贴</t>
  </si>
  <si>
    <t>30401</t>
  </si>
  <si>
    <t xml:space="preserve">  专用材料费</t>
  </si>
  <si>
    <t>30218</t>
  </si>
  <si>
    <t xml:space="preserve">  医疗费</t>
  </si>
  <si>
    <t>30307</t>
  </si>
  <si>
    <t>对企事业单位的补贴</t>
  </si>
  <si>
    <t>304</t>
  </si>
  <si>
    <t xml:space="preserve">  公务接待费</t>
  </si>
  <si>
    <t>30217</t>
  </si>
  <si>
    <t xml:space="preserve">  救济费</t>
  </si>
  <si>
    <t>30306</t>
  </si>
  <si>
    <t xml:space="preserve">  其他资本性支出</t>
  </si>
  <si>
    <t>31099</t>
  </si>
  <si>
    <t xml:space="preserve">  培训费</t>
  </si>
  <si>
    <t>30216</t>
  </si>
  <si>
    <t xml:space="preserve">  生活补助</t>
  </si>
  <si>
    <t>30305</t>
  </si>
  <si>
    <t xml:space="preserve">  产权参股</t>
  </si>
  <si>
    <t>31020</t>
  </si>
  <si>
    <t xml:space="preserve">  会议费</t>
  </si>
  <si>
    <t>30215</t>
  </si>
  <si>
    <t xml:space="preserve">  抚恤金</t>
  </si>
  <si>
    <t>30304</t>
  </si>
  <si>
    <t xml:space="preserve">  其他交通工具购置</t>
  </si>
  <si>
    <t>31019</t>
  </si>
  <si>
    <t xml:space="preserve">  租赁费</t>
  </si>
  <si>
    <t>30214</t>
  </si>
  <si>
    <t xml:space="preserve">  退职（役）费</t>
  </si>
  <si>
    <t>30303</t>
  </si>
  <si>
    <t xml:space="preserve">  公务用车购置</t>
  </si>
  <si>
    <t>31013</t>
  </si>
  <si>
    <t xml:space="preserve">  维修(护)费</t>
  </si>
  <si>
    <t>30213</t>
  </si>
  <si>
    <t xml:space="preserve">  退休费</t>
  </si>
  <si>
    <t>30302</t>
  </si>
  <si>
    <t xml:space="preserve">  拆迁补偿</t>
  </si>
  <si>
    <t>31012</t>
  </si>
  <si>
    <t xml:space="preserve">  因公出国（境）费用</t>
  </si>
  <si>
    <t>30212</t>
  </si>
  <si>
    <t xml:space="preserve">  离休费</t>
  </si>
  <si>
    <t>30301</t>
  </si>
  <si>
    <t xml:space="preserve">  地上附着物和青苗补偿</t>
  </si>
  <si>
    <t>31011</t>
  </si>
  <si>
    <t xml:space="preserve">  差旅费</t>
  </si>
  <si>
    <t>30211</t>
  </si>
  <si>
    <t>对个人和家庭的补助</t>
  </si>
  <si>
    <t>303</t>
  </si>
  <si>
    <t xml:space="preserve">  安置补助</t>
  </si>
  <si>
    <t>31010</t>
  </si>
  <si>
    <t xml:space="preserve">  物业管理费</t>
  </si>
  <si>
    <t>30209</t>
  </si>
  <si>
    <t xml:space="preserve">  其他工资福利支出</t>
  </si>
  <si>
    <t>30199</t>
  </si>
  <si>
    <t xml:space="preserve">  土地补偿</t>
  </si>
  <si>
    <t>31009</t>
  </si>
  <si>
    <t xml:space="preserve">  取暖费</t>
  </si>
  <si>
    <t>30208</t>
  </si>
  <si>
    <t xml:space="preserve">  职业年金缴费</t>
  </si>
  <si>
    <t>30109</t>
  </si>
  <si>
    <t xml:space="preserve">  物资储备</t>
  </si>
  <si>
    <t>31008</t>
  </si>
  <si>
    <t xml:space="preserve">  邮电费</t>
  </si>
  <si>
    <t>30207</t>
  </si>
  <si>
    <t xml:space="preserve">  机关事业单位基本养老保险缴费</t>
  </si>
  <si>
    <t>30108</t>
  </si>
  <si>
    <t xml:space="preserve">  信息网络及软件购置更新</t>
  </si>
  <si>
    <t>31007</t>
  </si>
  <si>
    <t xml:space="preserve">  电费</t>
  </si>
  <si>
    <t>30206</t>
  </si>
  <si>
    <t xml:space="preserve">  绩效工资</t>
  </si>
  <si>
    <t>30107</t>
  </si>
  <si>
    <t xml:space="preserve">  大型修缮</t>
  </si>
  <si>
    <t>31006</t>
  </si>
  <si>
    <t xml:space="preserve">  水费</t>
  </si>
  <si>
    <t>30205</t>
  </si>
  <si>
    <t xml:space="preserve">  伙食补助费</t>
  </si>
  <si>
    <t>30106</t>
  </si>
  <si>
    <t xml:space="preserve">  基础设施建设</t>
  </si>
  <si>
    <t>31005</t>
  </si>
  <si>
    <t xml:space="preserve">  手续费</t>
  </si>
  <si>
    <t>30204</t>
  </si>
  <si>
    <t xml:space="preserve">  其他社会保障缴费</t>
  </si>
  <si>
    <t>30104</t>
  </si>
  <si>
    <t xml:space="preserve">  专用设备购置</t>
  </si>
  <si>
    <t>31003</t>
  </si>
  <si>
    <t xml:space="preserve">  咨询费</t>
  </si>
  <si>
    <t>30203</t>
  </si>
  <si>
    <t xml:space="preserve">  奖金</t>
  </si>
  <si>
    <t>30103</t>
  </si>
  <si>
    <t xml:space="preserve">  办公设备购置</t>
  </si>
  <si>
    <t>31002</t>
  </si>
  <si>
    <t xml:space="preserve">  印刷费</t>
  </si>
  <si>
    <t>30202</t>
  </si>
  <si>
    <t xml:space="preserve">  津贴补贴</t>
  </si>
  <si>
    <t>30102</t>
  </si>
  <si>
    <t xml:space="preserve">  房屋建筑物购建</t>
  </si>
  <si>
    <t>31001</t>
  </si>
  <si>
    <t xml:space="preserve">  办公费</t>
  </si>
  <si>
    <t>30201</t>
  </si>
  <si>
    <t xml:space="preserve">  基本工资</t>
  </si>
  <si>
    <t>30101</t>
  </si>
  <si>
    <t>其他资本性支出</t>
  </si>
  <si>
    <t>310</t>
  </si>
  <si>
    <t>商品和服务支出</t>
  </si>
  <si>
    <t>302</t>
  </si>
  <si>
    <t>工资福利支出</t>
  </si>
  <si>
    <t>301</t>
  </si>
  <si>
    <t>金额</t>
    <phoneticPr fontId="3" type="noConversion"/>
  </si>
  <si>
    <t>科目名称</t>
  </si>
  <si>
    <t>科目
编码</t>
    <phoneticPr fontId="3" type="noConversion"/>
  </si>
  <si>
    <t>公用经费</t>
  </si>
  <si>
    <t>人员经费</t>
  </si>
  <si>
    <t>单位：万元</t>
    <phoneticPr fontId="3" type="noConversion"/>
  </si>
  <si>
    <r>
      <t>公开06</t>
    </r>
    <r>
      <rPr>
        <sz val="10"/>
        <color indexed="8"/>
        <rFont val="宋体"/>
        <family val="3"/>
        <charset val="134"/>
      </rPr>
      <t>表</t>
    </r>
    <phoneticPr fontId="3" type="noConversion"/>
  </si>
  <si>
    <t>一般公共预算财政拨款基本支出决算表</t>
    <phoneticPr fontId="3" type="noConversion"/>
  </si>
  <si>
    <t>部门：汕头市潮阳区城市综合管理局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</si>
</sst>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&quot; &quot;@"/>
  </numFmts>
  <fonts count="16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color indexed="8"/>
      <name val="Arial"/>
      <family val="2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宋体"/>
      <charset val="134"/>
    </font>
    <font>
      <b/>
      <sz val="16"/>
      <name val="仿宋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/>
  </cellStyleXfs>
  <cellXfs count="38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176" fontId="4" fillId="0" borderId="2" xfId="2" applyNumberFormat="1" applyFont="1" applyFill="1" applyBorder="1" applyAlignment="1">
      <alignment horizontal="right" vertical="center" shrinkToFit="1"/>
    </xf>
    <xf numFmtId="0" fontId="1" fillId="0" borderId="0" xfId="2" applyAlignment="1">
      <alignment vertical="center"/>
    </xf>
    <xf numFmtId="176" fontId="4" fillId="0" borderId="6" xfId="2" applyNumberFormat="1" applyFont="1" applyFill="1" applyBorder="1" applyAlignment="1">
      <alignment horizontal="right" vertical="center" shrinkToFit="1"/>
    </xf>
    <xf numFmtId="0" fontId="5" fillId="0" borderId="7" xfId="2" applyFont="1" applyFill="1" applyBorder="1" applyAlignment="1">
      <alignment horizontal="left" vertical="center" shrinkToFit="1"/>
    </xf>
    <xf numFmtId="176" fontId="4" fillId="0" borderId="7" xfId="2" applyNumberFormat="1" applyFont="1" applyFill="1" applyBorder="1" applyAlignment="1">
      <alignment horizontal="right" vertical="center" shrinkToFit="1"/>
    </xf>
    <xf numFmtId="177" fontId="5" fillId="0" borderId="8" xfId="2" applyNumberFormat="1" applyFont="1" applyFill="1" applyBorder="1" applyAlignment="1">
      <alignment horizontal="left" vertical="center" shrinkToFit="1"/>
    </xf>
    <xf numFmtId="0" fontId="5" fillId="0" borderId="9" xfId="2" applyFont="1" applyFill="1" applyBorder="1" applyAlignment="1">
      <alignment horizontal="left" vertical="center" shrinkToFit="1"/>
    </xf>
    <xf numFmtId="177" fontId="5" fillId="0" borderId="9" xfId="2" applyNumberFormat="1" applyFont="1" applyFill="1" applyBorder="1" applyAlignment="1">
      <alignment horizontal="left" vertical="center" shrinkToFit="1"/>
    </xf>
    <xf numFmtId="177" fontId="5" fillId="0" borderId="7" xfId="2" applyNumberFormat="1" applyFont="1" applyFill="1" applyBorder="1" applyAlignment="1">
      <alignment horizontal="left" vertical="center" shrinkToFit="1"/>
    </xf>
    <xf numFmtId="176" fontId="4" fillId="0" borderId="10" xfId="2" applyNumberFormat="1" applyFont="1" applyFill="1" applyBorder="1" applyAlignment="1">
      <alignment horizontal="right" vertical="center" shrinkToFit="1"/>
    </xf>
    <xf numFmtId="0" fontId="5" fillId="0" borderId="11" xfId="2" applyFont="1" applyFill="1" applyBorder="1" applyAlignment="1">
      <alignment horizontal="left" vertical="center" shrinkToFit="1"/>
    </xf>
    <xf numFmtId="176" fontId="4" fillId="0" borderId="11" xfId="2" applyNumberFormat="1" applyFont="1" applyFill="1" applyBorder="1" applyAlignment="1">
      <alignment horizontal="right" vertical="center" shrinkToFit="1"/>
    </xf>
    <xf numFmtId="0" fontId="5" fillId="0" borderId="12" xfId="2" applyFont="1" applyFill="1" applyBorder="1" applyAlignment="1">
      <alignment horizontal="left" vertical="center" shrinkToFit="1"/>
    </xf>
    <xf numFmtId="0" fontId="5" fillId="0" borderId="13" xfId="2" applyFont="1" applyFill="1" applyBorder="1" applyAlignment="1">
      <alignment horizontal="left" vertical="center" shrinkToFit="1"/>
    </xf>
    <xf numFmtId="0" fontId="6" fillId="2" borderId="0" xfId="1" applyFont="1" applyFill="1" applyAlignment="1">
      <alignment vertical="center" wrapText="1"/>
    </xf>
    <xf numFmtId="0" fontId="7" fillId="2" borderId="0" xfId="3" applyFont="1" applyFill="1" applyAlignment="1">
      <alignment horizontal="right" vertical="center"/>
    </xf>
    <xf numFmtId="0" fontId="6" fillId="2" borderId="0" xfId="1" applyFont="1" applyFill="1" applyBorder="1" applyAlignment="1">
      <alignment vertical="center" wrapText="1"/>
    </xf>
    <xf numFmtId="0" fontId="6" fillId="2" borderId="18" xfId="1" applyFont="1" applyFill="1" applyBorder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vertical="center" wrapText="1"/>
    </xf>
    <xf numFmtId="0" fontId="15" fillId="2" borderId="0" xfId="3" applyFont="1" applyFill="1" applyAlignment="1">
      <alignment horizontal="left" vertical="center"/>
    </xf>
    <xf numFmtId="0" fontId="9" fillId="2" borderId="0" xfId="1" applyFont="1" applyFill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shrinkToFit="1"/>
    </xf>
    <xf numFmtId="0" fontId="5" fillId="0" borderId="15" xfId="2" applyFont="1" applyFill="1" applyBorder="1" applyAlignment="1">
      <alignment horizontal="center" vertical="center" shrinkToFit="1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wrapText="1" shrinkToFit="1"/>
    </xf>
    <xf numFmtId="0" fontId="5" fillId="0" borderId="7" xfId="2" applyFont="1" applyFill="1" applyBorder="1" applyAlignment="1">
      <alignment horizontal="center" vertical="center" wrapText="1" shrinkToFit="1"/>
    </xf>
    <xf numFmtId="0" fontId="5" fillId="0" borderId="6" xfId="2" applyFont="1" applyFill="1" applyBorder="1" applyAlignment="1">
      <alignment horizontal="center" vertical="center" wrapText="1" shrinkToFit="1"/>
    </xf>
    <xf numFmtId="0" fontId="5" fillId="0" borderId="8" xfId="2" applyFont="1" applyFill="1" applyBorder="1" applyAlignment="1">
      <alignment horizontal="center" vertical="center" wrapText="1" shrinkToFit="1"/>
    </xf>
    <xf numFmtId="0" fontId="1" fillId="0" borderId="1" xfId="1" applyFont="1" applyBorder="1" applyAlignment="1">
      <alignment horizontal="left" vertical="center" wrapText="1"/>
    </xf>
    <xf numFmtId="0" fontId="5" fillId="0" borderId="17" xfId="2" applyFon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8"/>
    <cellStyle name="常规 3" xfId="9"/>
    <cellStyle name="常规 4" xfId="10"/>
    <cellStyle name="常规 5" xfId="11"/>
    <cellStyle name="常规 5 2" xfId="12"/>
    <cellStyle name="常规 6" xfId="13"/>
    <cellStyle name="常规 7" xfId="14"/>
    <cellStyle name="常规 8" xfId="15"/>
    <cellStyle name="常规 9" xfId="2"/>
    <cellStyle name="常规_2007年行政单位基层表样表" xfId="3"/>
    <cellStyle name="常规_事业单位部门决算报表（讨论稿） 2" xfId="1"/>
    <cellStyle name="好_5.中央部门决算（草案)-1" xfId="16"/>
    <cellStyle name="好_出版署2010年度中央部门决算草案" xfId="17"/>
    <cellStyle name="好_全国友协2010年度中央部门决算（草案）" xfId="18"/>
    <cellStyle name="好_司法部2010年度中央部门决算（草案）报" xfId="19"/>
    <cellStyle name="样式 1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tabSelected="1" workbookViewId="0">
      <selection activeCell="I13" sqref="I13"/>
    </sheetView>
  </sheetViews>
  <sheetFormatPr defaultRowHeight="14.25"/>
  <cols>
    <col min="1" max="1" width="6.75" style="1" customWidth="1"/>
    <col min="2" max="2" width="29.75" style="1" bestFit="1" customWidth="1"/>
    <col min="3" max="3" width="10.75" style="1" customWidth="1"/>
    <col min="4" max="4" width="6.75" style="1" customWidth="1"/>
    <col min="5" max="5" width="20.625" style="1" customWidth="1"/>
    <col min="6" max="6" width="10.75" style="1" customWidth="1"/>
    <col min="7" max="7" width="6.75" style="1" customWidth="1"/>
    <col min="8" max="8" width="24.875" style="1" customWidth="1"/>
    <col min="9" max="9" width="10.75" style="1" customWidth="1"/>
    <col min="10" max="16384" width="9" style="1"/>
  </cols>
  <sheetData>
    <row r="1" spans="1:9" s="22" customFormat="1" ht="30.2" customHeight="1">
      <c r="A1" s="24" t="s">
        <v>174</v>
      </c>
      <c r="B1" s="24"/>
      <c r="C1" s="24"/>
      <c r="D1" s="24"/>
      <c r="E1" s="24"/>
      <c r="F1" s="24"/>
      <c r="G1" s="24"/>
      <c r="H1" s="24"/>
      <c r="I1" s="24"/>
    </row>
    <row r="2" spans="1:9" s="17" customFormat="1" ht="15" customHeight="1">
      <c r="A2" s="21"/>
      <c r="B2" s="21"/>
      <c r="C2" s="21"/>
      <c r="I2" s="18" t="s">
        <v>173</v>
      </c>
    </row>
    <row r="3" spans="1:9" s="17" customFormat="1" ht="15" customHeight="1" thickBot="1">
      <c r="A3" s="23" t="s">
        <v>175</v>
      </c>
      <c r="B3" s="21"/>
      <c r="C3" s="21"/>
      <c r="D3" s="20"/>
      <c r="E3" s="20"/>
      <c r="F3" s="19"/>
      <c r="G3" s="19"/>
      <c r="I3" s="18" t="s">
        <v>172</v>
      </c>
    </row>
    <row r="4" spans="1:9" s="4" customFormat="1" ht="20.100000000000001" customHeight="1">
      <c r="A4" s="34" t="s">
        <v>171</v>
      </c>
      <c r="B4" s="27" t="s">
        <v>2</v>
      </c>
      <c r="C4" s="28" t="s">
        <v>2</v>
      </c>
      <c r="D4" s="26" t="s">
        <v>170</v>
      </c>
      <c r="E4" s="27" t="s">
        <v>2</v>
      </c>
      <c r="F4" s="27" t="s">
        <v>2</v>
      </c>
      <c r="G4" s="27" t="s">
        <v>2</v>
      </c>
      <c r="H4" s="27" t="s">
        <v>2</v>
      </c>
      <c r="I4" s="28" t="s">
        <v>2</v>
      </c>
    </row>
    <row r="5" spans="1:9" s="4" customFormat="1" ht="15" customHeight="1">
      <c r="A5" s="29" t="s">
        <v>169</v>
      </c>
      <c r="B5" s="30" t="s">
        <v>168</v>
      </c>
      <c r="C5" s="31" t="s">
        <v>167</v>
      </c>
      <c r="D5" s="32" t="s">
        <v>169</v>
      </c>
      <c r="E5" s="30" t="s">
        <v>168</v>
      </c>
      <c r="F5" s="30" t="s">
        <v>167</v>
      </c>
      <c r="G5" s="30" t="s">
        <v>169</v>
      </c>
      <c r="H5" s="30" t="s">
        <v>168</v>
      </c>
      <c r="I5" s="31" t="s">
        <v>167</v>
      </c>
    </row>
    <row r="6" spans="1:9" s="4" customFormat="1" ht="15" customHeight="1">
      <c r="A6" s="29" t="s">
        <v>2</v>
      </c>
      <c r="B6" s="30" t="s">
        <v>2</v>
      </c>
      <c r="C6" s="31" t="s">
        <v>2</v>
      </c>
      <c r="D6" s="32" t="s">
        <v>2</v>
      </c>
      <c r="E6" s="30" t="s">
        <v>2</v>
      </c>
      <c r="F6" s="30" t="s">
        <v>2</v>
      </c>
      <c r="G6" s="30" t="s">
        <v>2</v>
      </c>
      <c r="H6" s="30" t="s">
        <v>2</v>
      </c>
      <c r="I6" s="31" t="s">
        <v>2</v>
      </c>
    </row>
    <row r="7" spans="1:9" s="4" customFormat="1" ht="15.95" customHeight="1">
      <c r="A7" s="16" t="s">
        <v>166</v>
      </c>
      <c r="B7" s="13" t="s">
        <v>165</v>
      </c>
      <c r="C7" s="12">
        <f>SUM(C8:C16)</f>
        <v>1546.1299999999999</v>
      </c>
      <c r="D7" s="15" t="s">
        <v>164</v>
      </c>
      <c r="E7" s="13" t="s">
        <v>163</v>
      </c>
      <c r="F7" s="14">
        <f>SUM(F8:F34)</f>
        <v>245.94000000000005</v>
      </c>
      <c r="G7" s="13" t="s">
        <v>162</v>
      </c>
      <c r="H7" s="13" t="s">
        <v>161</v>
      </c>
      <c r="I7" s="12">
        <f>SUM(I8:I22)</f>
        <v>74.7</v>
      </c>
    </row>
    <row r="8" spans="1:9" s="4" customFormat="1" ht="15.95" customHeight="1">
      <c r="A8" s="10" t="s">
        <v>160</v>
      </c>
      <c r="B8" s="6" t="s">
        <v>159</v>
      </c>
      <c r="C8" s="5">
        <v>592.14</v>
      </c>
      <c r="D8" s="8" t="s">
        <v>158</v>
      </c>
      <c r="E8" s="6" t="s">
        <v>157</v>
      </c>
      <c r="F8" s="7">
        <v>49.02</v>
      </c>
      <c r="G8" s="11" t="s">
        <v>156</v>
      </c>
      <c r="H8" s="6" t="s">
        <v>155</v>
      </c>
      <c r="I8" s="5"/>
    </row>
    <row r="9" spans="1:9" s="4" customFormat="1" ht="15.95" customHeight="1">
      <c r="A9" s="10" t="s">
        <v>154</v>
      </c>
      <c r="B9" s="6" t="s">
        <v>153</v>
      </c>
      <c r="C9" s="5">
        <v>640.89</v>
      </c>
      <c r="D9" s="8" t="s">
        <v>152</v>
      </c>
      <c r="E9" s="6" t="s">
        <v>151</v>
      </c>
      <c r="F9" s="7"/>
      <c r="G9" s="11" t="s">
        <v>150</v>
      </c>
      <c r="H9" s="6" t="s">
        <v>149</v>
      </c>
      <c r="I9" s="5"/>
    </row>
    <row r="10" spans="1:9" s="4" customFormat="1" ht="15.95" customHeight="1">
      <c r="A10" s="10" t="s">
        <v>148</v>
      </c>
      <c r="B10" s="6" t="s">
        <v>147</v>
      </c>
      <c r="C10" s="5">
        <v>73.94</v>
      </c>
      <c r="D10" s="8" t="s">
        <v>146</v>
      </c>
      <c r="E10" s="6" t="s">
        <v>145</v>
      </c>
      <c r="F10" s="7"/>
      <c r="G10" s="11" t="s">
        <v>144</v>
      </c>
      <c r="H10" s="6" t="s">
        <v>143</v>
      </c>
      <c r="I10" s="5">
        <v>74.7</v>
      </c>
    </row>
    <row r="11" spans="1:9" s="4" customFormat="1" ht="15.95" customHeight="1">
      <c r="A11" s="10" t="s">
        <v>142</v>
      </c>
      <c r="B11" s="6" t="s">
        <v>141</v>
      </c>
      <c r="C11" s="5">
        <v>88.36</v>
      </c>
      <c r="D11" s="8" t="s">
        <v>140</v>
      </c>
      <c r="E11" s="6" t="s">
        <v>139</v>
      </c>
      <c r="F11" s="7"/>
      <c r="G11" s="11" t="s">
        <v>138</v>
      </c>
      <c r="H11" s="6" t="s">
        <v>137</v>
      </c>
      <c r="I11" s="5"/>
    </row>
    <row r="12" spans="1:9" s="4" customFormat="1" ht="15.95" customHeight="1">
      <c r="A12" s="10" t="s">
        <v>136</v>
      </c>
      <c r="B12" s="6" t="s">
        <v>135</v>
      </c>
      <c r="C12" s="5"/>
      <c r="D12" s="8" t="s">
        <v>134</v>
      </c>
      <c r="E12" s="6" t="s">
        <v>133</v>
      </c>
      <c r="F12" s="7">
        <v>1.41</v>
      </c>
      <c r="G12" s="11" t="s">
        <v>132</v>
      </c>
      <c r="H12" s="6" t="s">
        <v>131</v>
      </c>
      <c r="I12" s="5"/>
    </row>
    <row r="13" spans="1:9" s="4" customFormat="1" ht="15.95" customHeight="1">
      <c r="A13" s="10" t="s">
        <v>130</v>
      </c>
      <c r="B13" s="6" t="s">
        <v>129</v>
      </c>
      <c r="C13" s="5"/>
      <c r="D13" s="8" t="s">
        <v>128</v>
      </c>
      <c r="E13" s="6" t="s">
        <v>127</v>
      </c>
      <c r="F13" s="7"/>
      <c r="G13" s="11" t="s">
        <v>126</v>
      </c>
      <c r="H13" s="6" t="s">
        <v>125</v>
      </c>
      <c r="I13" s="5"/>
    </row>
    <row r="14" spans="1:9" s="4" customFormat="1" ht="15.95" customHeight="1">
      <c r="A14" s="10" t="s">
        <v>124</v>
      </c>
      <c r="B14" s="6" t="s">
        <v>123</v>
      </c>
      <c r="C14" s="5"/>
      <c r="D14" s="8" t="s">
        <v>122</v>
      </c>
      <c r="E14" s="6" t="s">
        <v>121</v>
      </c>
      <c r="F14" s="7">
        <v>8.9700000000000006</v>
      </c>
      <c r="G14" s="11" t="s">
        <v>120</v>
      </c>
      <c r="H14" s="6" t="s">
        <v>119</v>
      </c>
      <c r="I14" s="5"/>
    </row>
    <row r="15" spans="1:9" s="4" customFormat="1" ht="15.95" customHeight="1">
      <c r="A15" s="10" t="s">
        <v>118</v>
      </c>
      <c r="B15" s="6" t="s">
        <v>117</v>
      </c>
      <c r="C15" s="5"/>
      <c r="D15" s="8" t="s">
        <v>116</v>
      </c>
      <c r="E15" s="6" t="s">
        <v>115</v>
      </c>
      <c r="F15" s="7"/>
      <c r="G15" s="11" t="s">
        <v>114</v>
      </c>
      <c r="H15" s="6" t="s">
        <v>113</v>
      </c>
      <c r="I15" s="5"/>
    </row>
    <row r="16" spans="1:9" s="4" customFormat="1" ht="15.95" customHeight="1">
      <c r="A16" s="10" t="s">
        <v>112</v>
      </c>
      <c r="B16" s="6" t="s">
        <v>111</v>
      </c>
      <c r="C16" s="5">
        <v>150.80000000000001</v>
      </c>
      <c r="D16" s="8" t="s">
        <v>110</v>
      </c>
      <c r="E16" s="6" t="s">
        <v>109</v>
      </c>
      <c r="F16" s="7"/>
      <c r="G16" s="11" t="s">
        <v>108</v>
      </c>
      <c r="H16" s="6" t="s">
        <v>107</v>
      </c>
      <c r="I16" s="5"/>
    </row>
    <row r="17" spans="1:9" s="4" customFormat="1" ht="15.95" customHeight="1">
      <c r="A17" s="9" t="s">
        <v>106</v>
      </c>
      <c r="B17" s="6" t="s">
        <v>105</v>
      </c>
      <c r="C17" s="5">
        <f>SUM(C18:C33)</f>
        <v>526.25</v>
      </c>
      <c r="D17" s="8" t="s">
        <v>104</v>
      </c>
      <c r="E17" s="6" t="s">
        <v>103</v>
      </c>
      <c r="F17" s="7"/>
      <c r="G17" s="11" t="s">
        <v>102</v>
      </c>
      <c r="H17" s="6" t="s">
        <v>101</v>
      </c>
      <c r="I17" s="5"/>
    </row>
    <row r="18" spans="1:9" s="4" customFormat="1" ht="15.95" customHeight="1">
      <c r="A18" s="10" t="s">
        <v>100</v>
      </c>
      <c r="B18" s="6" t="s">
        <v>99</v>
      </c>
      <c r="C18" s="5"/>
      <c r="D18" s="8" t="s">
        <v>98</v>
      </c>
      <c r="E18" s="6" t="s">
        <v>97</v>
      </c>
      <c r="F18" s="7"/>
      <c r="G18" s="11" t="s">
        <v>96</v>
      </c>
      <c r="H18" s="6" t="s">
        <v>95</v>
      </c>
      <c r="I18" s="5"/>
    </row>
    <row r="19" spans="1:9" s="4" customFormat="1" ht="15.95" customHeight="1">
      <c r="A19" s="10" t="s">
        <v>94</v>
      </c>
      <c r="B19" s="6" t="s">
        <v>93</v>
      </c>
      <c r="C19" s="5">
        <v>463.74</v>
      </c>
      <c r="D19" s="8" t="s">
        <v>92</v>
      </c>
      <c r="E19" s="6" t="s">
        <v>91</v>
      </c>
      <c r="F19" s="7">
        <v>65.930000000000007</v>
      </c>
      <c r="G19" s="11" t="s">
        <v>90</v>
      </c>
      <c r="H19" s="6" t="s">
        <v>89</v>
      </c>
      <c r="I19" s="5"/>
    </row>
    <row r="20" spans="1:9" s="4" customFormat="1" ht="15.95" customHeight="1">
      <c r="A20" s="10" t="s">
        <v>88</v>
      </c>
      <c r="B20" s="6" t="s">
        <v>87</v>
      </c>
      <c r="C20" s="5"/>
      <c r="D20" s="8" t="s">
        <v>86</v>
      </c>
      <c r="E20" s="6" t="s">
        <v>85</v>
      </c>
      <c r="F20" s="7">
        <v>6.86</v>
      </c>
      <c r="G20" s="11" t="s">
        <v>84</v>
      </c>
      <c r="H20" s="6" t="s">
        <v>83</v>
      </c>
      <c r="I20" s="5"/>
    </row>
    <row r="21" spans="1:9" s="4" customFormat="1" ht="15.95" customHeight="1">
      <c r="A21" s="10" t="s">
        <v>82</v>
      </c>
      <c r="B21" s="6" t="s">
        <v>81</v>
      </c>
      <c r="C21" s="5"/>
      <c r="D21" s="8" t="s">
        <v>80</v>
      </c>
      <c r="E21" s="6" t="s">
        <v>79</v>
      </c>
      <c r="F21" s="7"/>
      <c r="G21" s="11" t="s">
        <v>78</v>
      </c>
      <c r="H21" s="6" t="s">
        <v>77</v>
      </c>
      <c r="I21" s="5"/>
    </row>
    <row r="22" spans="1:9" s="4" customFormat="1" ht="15.95" customHeight="1">
      <c r="A22" s="10" t="s">
        <v>76</v>
      </c>
      <c r="B22" s="6" t="s">
        <v>75</v>
      </c>
      <c r="C22" s="5">
        <v>4.0599999999999996</v>
      </c>
      <c r="D22" s="8" t="s">
        <v>74</v>
      </c>
      <c r="E22" s="6" t="s">
        <v>73</v>
      </c>
      <c r="F22" s="7"/>
      <c r="G22" s="11" t="s">
        <v>72</v>
      </c>
      <c r="H22" s="6" t="s">
        <v>71</v>
      </c>
      <c r="I22" s="5"/>
    </row>
    <row r="23" spans="1:9" s="4" customFormat="1" ht="15.95" customHeight="1">
      <c r="A23" s="10" t="s">
        <v>70</v>
      </c>
      <c r="B23" s="6" t="s">
        <v>69</v>
      </c>
      <c r="C23" s="5"/>
      <c r="D23" s="8" t="s">
        <v>68</v>
      </c>
      <c r="E23" s="6" t="s">
        <v>67</v>
      </c>
      <c r="F23" s="7">
        <v>0.3</v>
      </c>
      <c r="G23" s="6" t="s">
        <v>66</v>
      </c>
      <c r="H23" s="6" t="s">
        <v>65</v>
      </c>
      <c r="I23" s="5">
        <f>SUM(I24:I27)</f>
        <v>0</v>
      </c>
    </row>
    <row r="24" spans="1:9" s="4" customFormat="1" ht="15.95" customHeight="1">
      <c r="A24" s="10" t="s">
        <v>64</v>
      </c>
      <c r="B24" s="6" t="s">
        <v>63</v>
      </c>
      <c r="C24" s="5">
        <v>0.1</v>
      </c>
      <c r="D24" s="8" t="s">
        <v>62</v>
      </c>
      <c r="E24" s="6" t="s">
        <v>61</v>
      </c>
      <c r="F24" s="7"/>
      <c r="G24" s="11" t="s">
        <v>60</v>
      </c>
      <c r="H24" s="6" t="s">
        <v>59</v>
      </c>
      <c r="I24" s="5"/>
    </row>
    <row r="25" spans="1:9" s="4" customFormat="1" ht="15.95" customHeight="1">
      <c r="A25" s="10" t="s">
        <v>58</v>
      </c>
      <c r="B25" s="6" t="s">
        <v>57</v>
      </c>
      <c r="C25" s="5"/>
      <c r="D25" s="8" t="s">
        <v>56</v>
      </c>
      <c r="E25" s="6" t="s">
        <v>55</v>
      </c>
      <c r="F25" s="7"/>
      <c r="G25" s="11" t="s">
        <v>54</v>
      </c>
      <c r="H25" s="6" t="s">
        <v>53</v>
      </c>
      <c r="I25" s="5"/>
    </row>
    <row r="26" spans="1:9" s="4" customFormat="1" ht="15.95" customHeight="1">
      <c r="A26" s="10" t="s">
        <v>52</v>
      </c>
      <c r="B26" s="6" t="s">
        <v>51</v>
      </c>
      <c r="C26" s="5"/>
      <c r="D26" s="8" t="s">
        <v>50</v>
      </c>
      <c r="E26" s="6" t="s">
        <v>49</v>
      </c>
      <c r="F26" s="7"/>
      <c r="G26" s="11" t="s">
        <v>48</v>
      </c>
      <c r="H26" s="6" t="s">
        <v>47</v>
      </c>
      <c r="I26" s="5"/>
    </row>
    <row r="27" spans="1:9" s="4" customFormat="1" ht="15.95" customHeight="1">
      <c r="A27" s="10" t="s">
        <v>46</v>
      </c>
      <c r="B27" s="6" t="s">
        <v>45</v>
      </c>
      <c r="C27" s="5"/>
      <c r="D27" s="8" t="s">
        <v>44</v>
      </c>
      <c r="E27" s="6" t="s">
        <v>43</v>
      </c>
      <c r="F27" s="7">
        <v>40.770000000000003</v>
      </c>
      <c r="G27" s="11" t="s">
        <v>42</v>
      </c>
      <c r="H27" s="6" t="s">
        <v>41</v>
      </c>
      <c r="I27" s="5"/>
    </row>
    <row r="28" spans="1:9" s="4" customFormat="1" ht="15.95" customHeight="1">
      <c r="A28" s="10" t="s">
        <v>40</v>
      </c>
      <c r="B28" s="6" t="s">
        <v>39</v>
      </c>
      <c r="C28" s="5">
        <v>55.32</v>
      </c>
      <c r="D28" s="8" t="s">
        <v>38</v>
      </c>
      <c r="E28" s="6" t="s">
        <v>37</v>
      </c>
      <c r="F28" s="7"/>
      <c r="G28" s="6" t="s">
        <v>36</v>
      </c>
      <c r="H28" s="6" t="s">
        <v>35</v>
      </c>
      <c r="I28" s="5">
        <f>SUM(I29:I30)</f>
        <v>0</v>
      </c>
    </row>
    <row r="29" spans="1:9" s="4" customFormat="1" ht="15.95" customHeight="1">
      <c r="A29" s="10" t="s">
        <v>34</v>
      </c>
      <c r="B29" s="6" t="s">
        <v>33</v>
      </c>
      <c r="C29" s="5"/>
      <c r="D29" s="8" t="s">
        <v>32</v>
      </c>
      <c r="E29" s="6" t="s">
        <v>31</v>
      </c>
      <c r="F29" s="7"/>
      <c r="G29" s="11" t="s">
        <v>30</v>
      </c>
      <c r="H29" s="6" t="s">
        <v>29</v>
      </c>
      <c r="I29" s="5"/>
    </row>
    <row r="30" spans="1:9" s="4" customFormat="1" ht="15.95" customHeight="1">
      <c r="A30" s="10" t="s">
        <v>28</v>
      </c>
      <c r="B30" s="6" t="s">
        <v>27</v>
      </c>
      <c r="C30" s="5"/>
      <c r="D30" s="8" t="s">
        <v>26</v>
      </c>
      <c r="E30" s="6" t="s">
        <v>25</v>
      </c>
      <c r="F30" s="7">
        <v>2.96</v>
      </c>
      <c r="G30" s="11" t="s">
        <v>24</v>
      </c>
      <c r="H30" s="6" t="s">
        <v>23</v>
      </c>
      <c r="I30" s="5"/>
    </row>
    <row r="31" spans="1:9" s="4" customFormat="1" ht="15.95" customHeight="1">
      <c r="A31" s="10" t="s">
        <v>22</v>
      </c>
      <c r="B31" s="6" t="s">
        <v>21</v>
      </c>
      <c r="C31" s="5"/>
      <c r="D31" s="8" t="s">
        <v>20</v>
      </c>
      <c r="E31" s="6" t="s">
        <v>19</v>
      </c>
      <c r="F31" s="7">
        <v>1.0900000000000001</v>
      </c>
      <c r="G31" s="6" t="s">
        <v>18</v>
      </c>
      <c r="H31" s="6" t="s">
        <v>17</v>
      </c>
      <c r="I31" s="5"/>
    </row>
    <row r="32" spans="1:9" s="4" customFormat="1" ht="15.95" customHeight="1">
      <c r="A32" s="10" t="s">
        <v>16</v>
      </c>
      <c r="B32" s="6" t="s">
        <v>15</v>
      </c>
      <c r="C32" s="5"/>
      <c r="D32" s="8" t="s">
        <v>14</v>
      </c>
      <c r="E32" s="6" t="s">
        <v>13</v>
      </c>
      <c r="F32" s="7"/>
      <c r="G32" s="11" t="s">
        <v>12</v>
      </c>
      <c r="H32" s="6" t="s">
        <v>11</v>
      </c>
      <c r="I32" s="5"/>
    </row>
    <row r="33" spans="1:9" s="4" customFormat="1" ht="15.95" customHeight="1">
      <c r="A33" s="10" t="s">
        <v>10</v>
      </c>
      <c r="B33" s="6" t="s">
        <v>9</v>
      </c>
      <c r="C33" s="5">
        <v>3.03</v>
      </c>
      <c r="D33" s="8" t="s">
        <v>8</v>
      </c>
      <c r="E33" s="6" t="s">
        <v>7</v>
      </c>
      <c r="F33" s="7"/>
      <c r="G33" s="6" t="s">
        <v>2</v>
      </c>
      <c r="H33" s="6" t="s">
        <v>2</v>
      </c>
      <c r="I33" s="5"/>
    </row>
    <row r="34" spans="1:9" s="4" customFormat="1" ht="15.95" customHeight="1">
      <c r="A34" s="9" t="s">
        <v>2</v>
      </c>
      <c r="B34" s="6" t="s">
        <v>2</v>
      </c>
      <c r="C34" s="5" t="s">
        <v>2</v>
      </c>
      <c r="D34" s="8" t="s">
        <v>6</v>
      </c>
      <c r="E34" s="6" t="s">
        <v>5</v>
      </c>
      <c r="F34" s="7">
        <v>68.63</v>
      </c>
      <c r="G34" s="6" t="s">
        <v>2</v>
      </c>
      <c r="H34" s="6" t="s">
        <v>2</v>
      </c>
      <c r="I34" s="5"/>
    </row>
    <row r="35" spans="1:9" s="2" customFormat="1" ht="20.100000000000001" customHeight="1" thickBot="1">
      <c r="A35" s="35" t="s">
        <v>4</v>
      </c>
      <c r="B35" s="36" t="s">
        <v>2</v>
      </c>
      <c r="C35" s="3">
        <f>C17+C7</f>
        <v>2072.38</v>
      </c>
      <c r="D35" s="37" t="s">
        <v>3</v>
      </c>
      <c r="E35" s="36" t="s">
        <v>2</v>
      </c>
      <c r="F35" s="36" t="s">
        <v>2</v>
      </c>
      <c r="G35" s="36" t="s">
        <v>2</v>
      </c>
      <c r="H35" s="36" t="s">
        <v>2</v>
      </c>
      <c r="I35" s="3">
        <f>I28+I23+I7+F7</f>
        <v>320.64000000000004</v>
      </c>
    </row>
    <row r="36" spans="1:9" ht="32.25" customHeight="1">
      <c r="A36" s="33" t="s">
        <v>1</v>
      </c>
      <c r="B36" s="33"/>
      <c r="C36" s="33"/>
      <c r="D36" s="33"/>
      <c r="E36" s="33"/>
      <c r="F36" s="33"/>
      <c r="G36" s="33"/>
      <c r="H36" s="33"/>
    </row>
    <row r="37" spans="1:9">
      <c r="A37" s="25" t="s">
        <v>0</v>
      </c>
      <c r="B37" s="25"/>
      <c r="C37" s="25"/>
      <c r="D37" s="25"/>
      <c r="E37" s="25"/>
      <c r="F37" s="25"/>
      <c r="G37" s="25"/>
      <c r="H37" s="25"/>
      <c r="I37" s="25"/>
    </row>
  </sheetData>
  <mergeCells count="16">
    <mergeCell ref="A1:I1"/>
    <mergeCell ref="A37:I37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36:H36"/>
    <mergeCell ref="A4:C4"/>
    <mergeCell ref="A35:B35"/>
    <mergeCell ref="D35:H35"/>
  </mergeCells>
  <phoneticPr fontId="2" type="noConversion"/>
  <printOptions horizontalCentered="1"/>
  <pageMargins left="0.35433070866141736" right="0.35433070866141736" top="0.32" bottom="0.2" header="0.17" footer="0.19685039370078741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g06一般公共预算财政拨款基本支出决算表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2017-08-30T07:47:35Z</dcterms:created>
  <dcterms:modified xsi:type="dcterms:W3CDTF">2017-08-30T08:04:10Z</dcterms:modified>
</cp:coreProperties>
</file>