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 activeTab="6"/>
  </bookViews>
  <sheets>
    <sheet name="汇总情况" sheetId="34" r:id="rId1"/>
    <sheet name="金灶河下" sheetId="35" r:id="rId2"/>
    <sheet name="金灶波头" sheetId="37" r:id="rId3"/>
    <sheet name="金灶华岗" sheetId="38" r:id="rId4"/>
    <sheet name="金灶金沟" sheetId="36" r:id="rId5"/>
    <sheet name="金灶溪路" sheetId="7" r:id="rId6"/>
    <sheet name="棉北白竹" sheetId="39" r:id="rId7"/>
  </sheets>
  <definedNames>
    <definedName name="_xlnm._FilterDatabase" localSheetId="2" hidden="1">金灶波头!$A$6:$E$7</definedName>
    <definedName name="_xlnm._FilterDatabase" localSheetId="1" hidden="1">金灶河下!$A$6:$E$7</definedName>
    <definedName name="_xlnm._FilterDatabase" localSheetId="3" hidden="1">金灶华岗!$A$6:$E$7</definedName>
    <definedName name="_xlnm._FilterDatabase" localSheetId="4" hidden="1">金灶金沟!$A$6:$E$7</definedName>
    <definedName name="_xlnm._FilterDatabase" localSheetId="5" hidden="1">金灶溪路!$A$6:$E$7</definedName>
    <definedName name="_xlnm._FilterDatabase" localSheetId="6" hidden="1">棉北白竹!$A$6:$E$7</definedName>
    <definedName name="_xlnm.Print_Titles" localSheetId="2">金灶波头!$A$1:$IO$6</definedName>
    <definedName name="_xlnm.Print_Titles" localSheetId="1">金灶河下!$A$1:$IO$6</definedName>
    <definedName name="_xlnm.Print_Titles" localSheetId="3">金灶华岗!$A$1:$IO$6</definedName>
    <definedName name="_xlnm.Print_Titles" localSheetId="4">金灶金沟!$A$1:$IO$6</definedName>
    <definedName name="_xlnm.Print_Titles" localSheetId="5">金灶溪路!$A$1:$IO$6</definedName>
    <definedName name="_xlnm.Print_Titles" localSheetId="6">棉北白竹!$A$1:$IO$6</definedName>
  </definedNames>
  <calcPr calcId="124519"/>
</workbook>
</file>

<file path=xl/calcChain.xml><?xml version="1.0" encoding="utf-8"?>
<calcChain xmlns="http://schemas.openxmlformats.org/spreadsheetml/2006/main">
  <c r="C6" i="34"/>
  <c r="G6" s="1"/>
  <c r="B6"/>
  <c r="D6"/>
  <c r="C8" i="39"/>
  <c r="E7"/>
  <c r="E8" s="1"/>
  <c r="D7"/>
  <c r="D8" s="1"/>
  <c r="C8" i="38"/>
  <c r="E7"/>
  <c r="E8" s="1"/>
  <c r="D7"/>
  <c r="D8" s="1"/>
  <c r="D10" i="37"/>
  <c r="E10"/>
  <c r="C10"/>
  <c r="E9"/>
  <c r="D9"/>
  <c r="E8"/>
  <c r="D8"/>
  <c r="E7"/>
  <c r="D7"/>
  <c r="C8" i="36"/>
  <c r="D7"/>
  <c r="E7" s="1"/>
  <c r="E8" s="1"/>
  <c r="C8" i="35"/>
  <c r="D7"/>
  <c r="E7" s="1"/>
  <c r="E8" s="1"/>
  <c r="G5" i="34"/>
  <c r="F5"/>
  <c r="E6"/>
  <c r="D8" i="36" l="1"/>
  <c r="D8" i="35"/>
  <c r="C8" i="7" l="1"/>
  <c r="G4" i="34"/>
  <c r="F4"/>
  <c r="D7" i="7"/>
  <c r="E7" s="1"/>
  <c r="E8" l="1"/>
  <c r="D8"/>
  <c r="F6" i="34"/>
</calcChain>
</file>

<file path=xl/sharedStrings.xml><?xml version="1.0" encoding="utf-8"?>
<sst xmlns="http://schemas.openxmlformats.org/spreadsheetml/2006/main" count="100" uniqueCount="26">
  <si>
    <t>种植业保险分户标的投保清单</t>
  </si>
  <si>
    <t>投保险种：</t>
  </si>
  <si>
    <t>标的名称：</t>
  </si>
  <si>
    <t>水稻</t>
  </si>
  <si>
    <t>标的种植地点：</t>
  </si>
  <si>
    <t>单位保险金额：1000元/亩</t>
  </si>
  <si>
    <t>序号</t>
  </si>
  <si>
    <t>被保险人
姓名</t>
  </si>
  <si>
    <t>保险数量（亩）</t>
  </si>
  <si>
    <t>总保险费（元）</t>
  </si>
  <si>
    <t>农户自交保险费（元）</t>
  </si>
  <si>
    <r>
      <t>本分户标的投保清单为</t>
    </r>
    <r>
      <rPr>
        <u/>
        <sz val="10"/>
        <color indexed="8"/>
        <rFont val="宋体"/>
        <family val="3"/>
        <charset val="134"/>
      </rPr>
      <t xml:space="preserve">            </t>
    </r>
    <r>
      <rPr>
        <sz val="10"/>
        <color indexed="8"/>
        <rFont val="宋体"/>
        <family val="3"/>
        <charset val="134"/>
      </rPr>
      <t>号投保单的组成部分，投保人应如实、详细填写，并保持字迹清晰，纸面整洁。</t>
    </r>
  </si>
  <si>
    <t>合计</t>
  </si>
  <si>
    <t>潮阳区早稻承保清单</t>
  </si>
  <si>
    <t>镇</t>
  </si>
  <si>
    <t>大户</t>
  </si>
  <si>
    <t>散户</t>
  </si>
  <si>
    <t>户数</t>
  </si>
  <si>
    <t>亩数</t>
  </si>
  <si>
    <t>合计</t>
    <phoneticPr fontId="1" type="noConversion"/>
  </si>
  <si>
    <t>金灶镇</t>
    <phoneticPr fontId="1" type="noConversion"/>
  </si>
  <si>
    <t>黄旭坤</t>
    <phoneticPr fontId="1" type="noConversion"/>
  </si>
  <si>
    <t>棉北街道</t>
    <phoneticPr fontId="1" type="noConversion"/>
  </si>
  <si>
    <t>陈仲谋</t>
    <phoneticPr fontId="1" type="noConversion"/>
  </si>
  <si>
    <t>陈赵茂</t>
    <phoneticPr fontId="1" type="noConversion"/>
  </si>
  <si>
    <t>朱来明</t>
    <phoneticPr fontId="1" type="noConversion"/>
  </si>
</sst>
</file>

<file path=xl/styles.xml><?xml version="1.0" encoding="utf-8"?>
<styleSheet xmlns="http://schemas.openxmlformats.org/spreadsheetml/2006/main">
  <numFmts count="19"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  <numFmt numFmtId="178" formatCode="_-* #,##0_-;\-* #,##0_-;_-* &quot;-&quot;_-;_-@_-"/>
    <numFmt numFmtId="179" formatCode="#,##0;\(#,##0\)"/>
    <numFmt numFmtId="180" formatCode="_-* #,##0.00_-;\-* #,##0.00_-;_-* &quot;-&quot;??_-;_-@_-"/>
    <numFmt numFmtId="181" formatCode="_-&quot;$&quot;\ * #,##0_-;_-&quot;$&quot;\ * #,##0\-;_-&quot;$&quot;\ * &quot;-&quot;_-;_-@_-"/>
    <numFmt numFmtId="182" formatCode="_-&quot;$&quot;\ * #,##0.00_-;_-&quot;$&quot;\ * #,##0.00\-;_-&quot;$&quot;\ * &quot;-&quot;??_-;_-@_-"/>
    <numFmt numFmtId="183" formatCode="\$#,##0.00;\(\$#,##0.00\)"/>
    <numFmt numFmtId="184" formatCode="\$#,##0;\(\$#,##0\)"/>
    <numFmt numFmtId="185" formatCode="#,##0.0_);\(#,##0.0\)"/>
    <numFmt numFmtId="186" formatCode="&quot;$&quot;#,##0_);[Red]\(&quot;$&quot;#,##0\)"/>
    <numFmt numFmtId="187" formatCode="&quot;$&quot;#,##0.00_);[Red]\(&quot;$&quot;#,##0.00\)"/>
    <numFmt numFmtId="188" formatCode="&quot;$&quot;\ #,##0.00_-;[Red]&quot;$&quot;\ #,##0.00\-"/>
    <numFmt numFmtId="189" formatCode="&quot;$&quot;\ #,##0_-;[Red]&quot;$&quot;\ #,##0\-"/>
    <numFmt numFmtId="190" formatCode="_(&quot;$&quot;* #,##0.00_);_(&quot;$&quot;* \(#,##0.00\);_(&quot;$&quot;* &quot;-&quot;??_);_(@_)"/>
    <numFmt numFmtId="191" formatCode="_(&quot;$&quot;* #,##0_);_(&quot;$&quot;* \(#,##0\);_(&quot;$&quot;* &quot;-&quot;_);_(@_)"/>
    <numFmt numFmtId="192" formatCode="yy\.mm\.dd"/>
  </numFmts>
  <fonts count="5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u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Helv"/>
      <family val="2"/>
    </font>
    <font>
      <sz val="10"/>
      <name val="Geneva"/>
      <family val="1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0"/>
      <name val="Times New Roman"/>
      <family val="1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sz val="7"/>
      <name val="Small Fonts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Tahoma"/>
      <family val="2"/>
    </font>
    <font>
      <sz val="11"/>
      <color indexed="16"/>
      <name val="宋体"/>
      <family val="3"/>
      <charset val="134"/>
    </font>
    <font>
      <b/>
      <sz val="10"/>
      <name val="Arial"/>
      <family val="2"/>
    </font>
    <font>
      <b/>
      <sz val="9"/>
      <name val="Arial"/>
      <family val="2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Tahoma"/>
      <family val="2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6"/>
      <name val="微软雅黑"/>
      <family val="2"/>
      <charset val="134"/>
    </font>
    <font>
      <b/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solid">
        <fgColor indexed="55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19">
    <xf numFmtId="0" fontId="0" fillId="0" borderId="0">
      <alignment vertical="center"/>
    </xf>
    <xf numFmtId="0" fontId="2" fillId="0" borderId="0" applyBorder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3" fillId="0" borderId="0"/>
    <xf numFmtId="0" fontId="13" fillId="0" borderId="0"/>
    <xf numFmtId="0" fontId="14" fillId="0" borderId="0"/>
    <xf numFmtId="0" fontId="15" fillId="0" borderId="0"/>
    <xf numFmtId="0" fontId="14" fillId="0" borderId="0"/>
    <xf numFmtId="49" fontId="10" fillId="0" borderId="0" applyFont="0" applyFill="0" applyBorder="0" applyAlignment="0" applyProtection="0"/>
    <xf numFmtId="0" fontId="15" fillId="0" borderId="0"/>
    <xf numFmtId="49" fontId="10" fillId="0" borderId="0" applyFont="0" applyFill="0" applyBorder="0" applyAlignment="0" applyProtection="0"/>
    <xf numFmtId="0" fontId="13" fillId="0" borderId="0"/>
    <xf numFmtId="0" fontId="14" fillId="0" borderId="0"/>
    <xf numFmtId="0" fontId="13" fillId="0" borderId="0"/>
    <xf numFmtId="0" fontId="15" fillId="0" borderId="0"/>
    <xf numFmtId="0" fontId="13" fillId="0" borderId="0"/>
    <xf numFmtId="0" fontId="13" fillId="0" borderId="0">
      <protection locked="0"/>
    </xf>
    <xf numFmtId="0" fontId="14" fillId="0" borderId="0"/>
    <xf numFmtId="0" fontId="10" fillId="0" borderId="0"/>
    <xf numFmtId="0" fontId="13" fillId="0" borderId="0"/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>
      <protection locked="0"/>
    </xf>
    <xf numFmtId="0" fontId="1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23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8" fillId="24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7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8" fillId="0" borderId="0">
      <alignment horizontal="center" wrapText="1"/>
      <protection locked="0"/>
    </xf>
    <xf numFmtId="178" fontId="10" fillId="0" borderId="0" applyFont="0" applyFill="0" applyBorder="0" applyAlignment="0" applyProtection="0"/>
    <xf numFmtId="179" fontId="19" fillId="0" borderId="0"/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3" fontId="19" fillId="0" borderId="0"/>
    <xf numFmtId="15" fontId="20" fillId="0" borderId="0"/>
    <xf numFmtId="184" fontId="19" fillId="0" borderId="0"/>
    <xf numFmtId="38" fontId="21" fillId="29" borderId="0" applyNumberFormat="0" applyBorder="0" applyAlignment="0" applyProtection="0"/>
    <xf numFmtId="0" fontId="22" fillId="0" borderId="7" applyNumberFormat="0" applyAlignment="0" applyProtection="0">
      <alignment horizontal="left" vertical="center"/>
    </xf>
    <xf numFmtId="0" fontId="22" fillId="0" borderId="8">
      <alignment horizontal="left" vertical="center"/>
    </xf>
    <xf numFmtId="10" fontId="21" fillId="30" borderId="5" applyNumberFormat="0" applyBorder="0" applyAlignment="0" applyProtection="0"/>
    <xf numFmtId="185" fontId="23" fillId="31" borderId="0"/>
    <xf numFmtId="185" fontId="23" fillId="31" borderId="0"/>
    <xf numFmtId="185" fontId="24" fillId="32" borderId="0"/>
    <xf numFmtId="185" fontId="24" fillId="32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86" fontId="20" fillId="0" borderId="0" applyFont="0" applyFill="0" applyBorder="0" applyAlignment="0" applyProtection="0"/>
    <xf numFmtId="187" fontId="20" fillId="0" borderId="0" applyFont="0" applyFill="0" applyBorder="0" applyAlignment="0" applyProtection="0"/>
    <xf numFmtId="188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19" fillId="0" borderId="0"/>
    <xf numFmtId="37" fontId="25" fillId="0" borderId="0"/>
    <xf numFmtId="189" fontId="10" fillId="0" borderId="0"/>
    <xf numFmtId="0" fontId="14" fillId="0" borderId="0"/>
    <xf numFmtId="14" fontId="18" fillId="0" borderId="0">
      <alignment horizontal="center" wrapText="1"/>
      <protection locked="0"/>
    </xf>
    <xf numFmtId="10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13" fontId="10" fillId="0" borderId="0" applyFont="0" applyFill="0" applyProtection="0"/>
    <xf numFmtId="0" fontId="20" fillId="0" borderId="0" applyNumberFormat="0" applyFont="0" applyFill="0" applyBorder="0" applyAlignment="0" applyProtection="0">
      <alignment horizontal="left"/>
    </xf>
    <xf numFmtId="15" fontId="20" fillId="0" borderId="0" applyFont="0" applyFill="0" applyBorder="0" applyAlignment="0" applyProtection="0"/>
    <xf numFmtId="4" fontId="20" fillId="0" borderId="0" applyFont="0" applyFill="0" applyBorder="0" applyAlignment="0" applyProtection="0"/>
    <xf numFmtId="0" fontId="26" fillId="0" borderId="9">
      <alignment horizontal="center"/>
    </xf>
    <xf numFmtId="3" fontId="20" fillId="0" borderId="0" applyFont="0" applyFill="0" applyBorder="0" applyAlignment="0" applyProtection="0"/>
    <xf numFmtId="0" fontId="20" fillId="33" borderId="0" applyNumberFormat="0" applyFont="0" applyBorder="0" applyAlignment="0" applyProtection="0"/>
    <xf numFmtId="0" fontId="27" fillId="34" borderId="10">
      <protection locked="0"/>
    </xf>
    <xf numFmtId="0" fontId="27" fillId="34" borderId="10">
      <protection locked="0"/>
    </xf>
    <xf numFmtId="0" fontId="28" fillId="0" borderId="0"/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0" fontId="27" fillId="34" borderId="10">
      <protection locked="0"/>
    </xf>
    <xf numFmtId="190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10" fillId="0" borderId="6" applyNumberFormat="0" applyFill="0" applyProtection="0">
      <alignment horizontal="right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" applyNumberFormat="0" applyFill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4" applyNumberFormat="0" applyFill="0" applyProtection="0">
      <alignment horizont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8" fillId="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2" fillId="0" borderId="0"/>
    <xf numFmtId="0" fontId="11" fillId="0" borderId="0">
      <alignment vertical="center"/>
    </xf>
    <xf numFmtId="3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3" fillId="24" borderId="0" applyNumberFormat="0" applyBorder="0" applyAlignment="0" applyProtection="0"/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2" fillId="5" borderId="0" applyNumberFormat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6" fillId="29" borderId="16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7" fillId="36" borderId="17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0" borderId="14" applyNumberFormat="0" applyFill="0" applyProtection="0">
      <alignment horizontal="left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0" fontId="16" fillId="43" borderId="0" applyNumberFormat="0" applyBorder="0" applyAlignment="0" applyProtection="0">
      <alignment vertical="center"/>
    </xf>
    <xf numFmtId="192" fontId="10" fillId="0" borderId="14" applyFill="0" applyProtection="0">
      <alignment horizontal="right"/>
    </xf>
    <xf numFmtId="0" fontId="10" fillId="0" borderId="2" applyNumberFormat="0" applyFill="0" applyProtection="0">
      <alignment horizontal="left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2" fillId="29" borderId="3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0" fontId="53" fillId="8" borderId="16" applyNumberFormat="0" applyAlignment="0" applyProtection="0">
      <alignment vertical="center"/>
    </xf>
    <xf numFmtId="1" fontId="10" fillId="0" borderId="14" applyFill="0" applyProtection="0">
      <alignment horizontal="center"/>
    </xf>
    <xf numFmtId="0" fontId="14" fillId="0" borderId="0"/>
    <xf numFmtId="0" fontId="2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2" fillId="30" borderId="19" applyNumberFormat="0" applyFont="0" applyAlignment="0" applyProtection="0">
      <alignment vertical="center"/>
    </xf>
    <xf numFmtId="0" fontId="2" fillId="30" borderId="19" applyNumberFormat="0" applyFont="0" applyAlignment="0" applyProtection="0">
      <alignment vertical="center"/>
    </xf>
    <xf numFmtId="0" fontId="2" fillId="30" borderId="19" applyNumberFormat="0" applyFont="0" applyAlignment="0" applyProtection="0">
      <alignment vertical="center"/>
    </xf>
    <xf numFmtId="0" fontId="2" fillId="30" borderId="19" applyNumberFormat="0" applyFont="0" applyAlignment="0" applyProtection="0">
      <alignment vertical="center"/>
    </xf>
    <xf numFmtId="0" fontId="2" fillId="30" borderId="19" applyNumberFormat="0" applyFont="0" applyAlignment="0" applyProtection="0">
      <alignment vertical="center"/>
    </xf>
    <xf numFmtId="0" fontId="2" fillId="30" borderId="19" applyNumberFormat="0" applyFont="0" applyAlignment="0" applyProtection="0">
      <alignment vertical="center"/>
    </xf>
  </cellStyleXfs>
  <cellXfs count="35">
    <xf numFmtId="0" fontId="0" fillId="0" borderId="0" xfId="0">
      <alignment vertical="center"/>
    </xf>
    <xf numFmtId="0" fontId="3" fillId="0" borderId="1" xfId="2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176" fontId="5" fillId="2" borderId="1" xfId="2" applyNumberFormat="1" applyFont="1" applyFill="1" applyBorder="1" applyAlignment="1">
      <alignment horizontal="center" vertical="center"/>
    </xf>
    <xf numFmtId="176" fontId="4" fillId="2" borderId="1" xfId="2" applyNumberFormat="1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176" fontId="4" fillId="2" borderId="1" xfId="2" applyNumberFormat="1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176" fontId="4" fillId="0" borderId="0" xfId="2" applyNumberFormat="1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55" fillId="0" borderId="4" xfId="0" applyFont="1" applyBorder="1" applyAlignment="1">
      <alignment horizontal="center" vertical="center"/>
    </xf>
    <xf numFmtId="0" fontId="55" fillId="0" borderId="24" xfId="0" applyFont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177" fontId="57" fillId="0" borderId="4" xfId="0" applyNumberFormat="1" applyFont="1" applyBorder="1" applyAlignment="1">
      <alignment horizontal="center" vertical="center"/>
    </xf>
    <xf numFmtId="0" fontId="56" fillId="2" borderId="23" xfId="0" applyFont="1" applyFill="1" applyBorder="1" applyAlignment="1">
      <alignment horizontal="center" vertical="center"/>
    </xf>
    <xf numFmtId="0" fontId="55" fillId="0" borderId="25" xfId="0" applyFont="1" applyBorder="1" applyAlignment="1">
      <alignment horizontal="center" vertical="center"/>
    </xf>
    <xf numFmtId="177" fontId="55" fillId="0" borderId="26" xfId="0" applyNumberFormat="1" applyFont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6" fillId="2" borderId="27" xfId="0" applyFont="1" applyFill="1" applyBorder="1" applyAlignment="1">
      <alignment horizontal="center" vertical="center"/>
    </xf>
    <xf numFmtId="0" fontId="57" fillId="0" borderId="28" xfId="0" applyFont="1" applyBorder="1" applyAlignment="1">
      <alignment horizontal="center" vertical="center"/>
    </xf>
    <xf numFmtId="177" fontId="57" fillId="0" borderId="28" xfId="0" applyNumberFormat="1" applyFont="1" applyBorder="1" applyAlignment="1">
      <alignment horizontal="center" vertical="center"/>
    </xf>
    <xf numFmtId="177" fontId="55" fillId="0" borderId="24" xfId="0" applyNumberFormat="1" applyFont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20" xfId="0" applyFont="1" applyBorder="1" applyAlignment="1">
      <alignment horizontal="center" vertical="center"/>
    </xf>
    <xf numFmtId="0" fontId="55" fillId="0" borderId="23" xfId="0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5" fillId="0" borderId="22" xfId="0" applyFont="1" applyBorder="1" applyAlignment="1">
      <alignment horizontal="center" vertical="center"/>
    </xf>
    <xf numFmtId="176" fontId="4" fillId="0" borderId="1" xfId="2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19">
    <cellStyle name=" 1" xfId="17"/>
    <cellStyle name="_20100326高清市院遂宁检察院1080P配置清单26日改" xfId="18"/>
    <cellStyle name="_Book1" xfId="19"/>
    <cellStyle name="_Book1_1" xfId="20"/>
    <cellStyle name="_Book1_1_云南省建国前入党的老党员补贴有关情况统计表2010(1).01" xfId="21"/>
    <cellStyle name="_Book1_2" xfId="22"/>
    <cellStyle name="_Book1_2_云南省建国前入党的老党员补贴有关情况统计表2010(1).01" xfId="23"/>
    <cellStyle name="_Book1_3" xfId="24"/>
    <cellStyle name="_Book1_云南省建国前入党的老党员补贴有关情况统计表2010(1).01" xfId="25"/>
    <cellStyle name="_ET_STYLE_NoName_00_" xfId="26"/>
    <cellStyle name="_ET_STYLE_NoName_00__Book1" xfId="27"/>
    <cellStyle name="_ET_STYLE_NoName_00__Book1_1" xfId="28"/>
    <cellStyle name="_ET_STYLE_NoName_00__Sheet3" xfId="29"/>
    <cellStyle name="_Sheet1" xfId="30"/>
    <cellStyle name="_弱电系统设备配置报价清单" xfId="31"/>
    <cellStyle name="_云南省建国前入党的老党员补贴有关情况统计表2010(1).01" xfId="32"/>
    <cellStyle name="0,0_x000d_&#10;NA_x000d_&#10;" xfId="33"/>
    <cellStyle name="20% - 强调文字颜色 1 2" xfId="34"/>
    <cellStyle name="20% - 强调文字颜色 1 2 2" xfId="35"/>
    <cellStyle name="20% - 强调文字颜色 1 3" xfId="36"/>
    <cellStyle name="20% - 强调文字颜色 1 3 2" xfId="37"/>
    <cellStyle name="20% - 强调文字颜色 2 2" xfId="38"/>
    <cellStyle name="20% - 强调文字颜色 2 2 2" xfId="39"/>
    <cellStyle name="20% - 强调文字颜色 2 3" xfId="40"/>
    <cellStyle name="20% - 强调文字颜色 2 3 2" xfId="41"/>
    <cellStyle name="20% - 强调文字颜色 3 2" xfId="42"/>
    <cellStyle name="20% - 强调文字颜色 3 2 2" xfId="43"/>
    <cellStyle name="20% - 强调文字颜色 3 3" xfId="44"/>
    <cellStyle name="20% - 强调文字颜色 3 3 2" xfId="45"/>
    <cellStyle name="20% - 强调文字颜色 4 2" xfId="46"/>
    <cellStyle name="20% - 强调文字颜色 4 2 2" xfId="47"/>
    <cellStyle name="20% - 强调文字颜色 4 3" xfId="48"/>
    <cellStyle name="20% - 强调文字颜色 4 3 2" xfId="49"/>
    <cellStyle name="20% - 强调文字颜色 5 2" xfId="50"/>
    <cellStyle name="20% - 强调文字颜色 5 2 2" xfId="51"/>
    <cellStyle name="20% - 强调文字颜色 5 3" xfId="52"/>
    <cellStyle name="20% - 强调文字颜色 5 3 2" xfId="53"/>
    <cellStyle name="20% - 强调文字颜色 6 2" xfId="54"/>
    <cellStyle name="20% - 强调文字颜色 6 2 2" xfId="55"/>
    <cellStyle name="20% - 强调文字颜色 6 3" xfId="56"/>
    <cellStyle name="20% - 强调文字颜色 6 3 2" xfId="57"/>
    <cellStyle name="40% - 强调文字颜色 1 2" xfId="58"/>
    <cellStyle name="40% - 强调文字颜色 1 2 2" xfId="59"/>
    <cellStyle name="40% - 强调文字颜色 1 3" xfId="60"/>
    <cellStyle name="40% - 强调文字颜色 1 3 2" xfId="61"/>
    <cellStyle name="40% - 强调文字颜色 2 2" xfId="62"/>
    <cellStyle name="40% - 强调文字颜色 2 2 2" xfId="63"/>
    <cellStyle name="40% - 强调文字颜色 2 3" xfId="64"/>
    <cellStyle name="40% - 强调文字颜色 2 3 2" xfId="65"/>
    <cellStyle name="40% - 强调文字颜色 3 2" xfId="66"/>
    <cellStyle name="40% - 强调文字颜色 3 2 2" xfId="67"/>
    <cellStyle name="40% - 强调文字颜色 3 3" xfId="68"/>
    <cellStyle name="40% - 强调文字颜色 3 3 2" xfId="69"/>
    <cellStyle name="40% - 强调文字颜色 4 2" xfId="70"/>
    <cellStyle name="40% - 强调文字颜色 4 2 2" xfId="71"/>
    <cellStyle name="40% - 强调文字颜色 4 3" xfId="72"/>
    <cellStyle name="40% - 强调文字颜色 4 3 2" xfId="73"/>
    <cellStyle name="40% - 强调文字颜色 5 2" xfId="74"/>
    <cellStyle name="40% - 强调文字颜色 5 2 2" xfId="75"/>
    <cellStyle name="40% - 强调文字颜色 5 3" xfId="76"/>
    <cellStyle name="40% - 强调文字颜色 5 3 2" xfId="77"/>
    <cellStyle name="40% - 强调文字颜色 6 2" xfId="78"/>
    <cellStyle name="40% - 强调文字颜色 6 2 2" xfId="79"/>
    <cellStyle name="40% - 强调文字颜色 6 3" xfId="80"/>
    <cellStyle name="40% - 强调文字颜色 6 3 2" xfId="81"/>
    <cellStyle name="60% - 强调文字颜色 1 2" xfId="82"/>
    <cellStyle name="60% - 强调文字颜色 1 2 2" xfId="83"/>
    <cellStyle name="60% - 强调文字颜色 1 2 3" xfId="84"/>
    <cellStyle name="60% - 强调文字颜色 1 3" xfId="85"/>
    <cellStyle name="60% - 强调文字颜色 1 3 2" xfId="86"/>
    <cellStyle name="60% - 强调文字颜色 1 3 3" xfId="87"/>
    <cellStyle name="60% - 强调文字颜色 2 2" xfId="88"/>
    <cellStyle name="60% - 强调文字颜色 2 2 2" xfId="89"/>
    <cellStyle name="60% - 强调文字颜色 2 2 3" xfId="90"/>
    <cellStyle name="60% - 强调文字颜色 2 3" xfId="91"/>
    <cellStyle name="60% - 强调文字颜色 2 3 2" xfId="92"/>
    <cellStyle name="60% - 强调文字颜色 2 3 3" xfId="93"/>
    <cellStyle name="60% - 强调文字颜色 3 2" xfId="94"/>
    <cellStyle name="60% - 强调文字颜色 3 2 2" xfId="95"/>
    <cellStyle name="60% - 强调文字颜色 3 2 3" xfId="96"/>
    <cellStyle name="60% - 强调文字颜色 3 3" xfId="97"/>
    <cellStyle name="60% - 强调文字颜色 3 3 2" xfId="98"/>
    <cellStyle name="60% - 强调文字颜色 3 3 3" xfId="99"/>
    <cellStyle name="60% - 强调文字颜色 4 2" xfId="100"/>
    <cellStyle name="60% - 强调文字颜色 4 2 2" xfId="101"/>
    <cellStyle name="60% - 强调文字颜色 4 2 3" xfId="102"/>
    <cellStyle name="60% - 强调文字颜色 4 3" xfId="103"/>
    <cellStyle name="60% - 强调文字颜色 4 3 2" xfId="104"/>
    <cellStyle name="60% - 强调文字颜色 4 3 3" xfId="105"/>
    <cellStyle name="60% - 强调文字颜色 5 2" xfId="106"/>
    <cellStyle name="60% - 强调文字颜色 5 2 2" xfId="107"/>
    <cellStyle name="60% - 强调文字颜色 5 2 3" xfId="108"/>
    <cellStyle name="60% - 强调文字颜色 5 3" xfId="109"/>
    <cellStyle name="60% - 强调文字颜色 5 3 2" xfId="110"/>
    <cellStyle name="60% - 强调文字颜色 5 3 3" xfId="111"/>
    <cellStyle name="60% - 强调文字颜色 6 2" xfId="112"/>
    <cellStyle name="60% - 强调文字颜色 6 2 2" xfId="113"/>
    <cellStyle name="60% - 强调文字颜色 6 2 3" xfId="114"/>
    <cellStyle name="60% - 强调文字颜色 6 3" xfId="115"/>
    <cellStyle name="60% - 强调文字颜色 6 3 2" xfId="116"/>
    <cellStyle name="60% - 强调文字颜色 6 3 3" xfId="117"/>
    <cellStyle name="6mal" xfId="118"/>
    <cellStyle name="Accent1" xfId="119"/>
    <cellStyle name="Accent1 - 20%" xfId="120"/>
    <cellStyle name="Accent1 - 20% 2" xfId="121"/>
    <cellStyle name="Accent1 - 20% 2 2" xfId="122"/>
    <cellStyle name="Accent1 - 20% 3" xfId="123"/>
    <cellStyle name="Accent1 - 40%" xfId="124"/>
    <cellStyle name="Accent1 - 40% 2" xfId="125"/>
    <cellStyle name="Accent1 - 40% 2 2" xfId="126"/>
    <cellStyle name="Accent1 - 40% 3" xfId="127"/>
    <cellStyle name="Accent1 - 60%" xfId="128"/>
    <cellStyle name="Accent1 - 60% 2" xfId="129"/>
    <cellStyle name="Accent1 10" xfId="130"/>
    <cellStyle name="Accent1 11" xfId="131"/>
    <cellStyle name="Accent1 12" xfId="132"/>
    <cellStyle name="Accent1 13" xfId="133"/>
    <cellStyle name="Accent1 14" xfId="134"/>
    <cellStyle name="Accent1 15" xfId="135"/>
    <cellStyle name="Accent1 16" xfId="136"/>
    <cellStyle name="Accent1 17" xfId="137"/>
    <cellStyle name="Accent1 2" xfId="138"/>
    <cellStyle name="Accent1 3" xfId="139"/>
    <cellStyle name="Accent1 4" xfId="140"/>
    <cellStyle name="Accent1 5" xfId="141"/>
    <cellStyle name="Accent1 6" xfId="142"/>
    <cellStyle name="Accent1 7" xfId="143"/>
    <cellStyle name="Accent1 8" xfId="144"/>
    <cellStyle name="Accent1 9" xfId="145"/>
    <cellStyle name="Accent2" xfId="146"/>
    <cellStyle name="Accent2 - 20%" xfId="147"/>
    <cellStyle name="Accent2 - 20% 2" xfId="148"/>
    <cellStyle name="Accent2 - 20% 2 2" xfId="149"/>
    <cellStyle name="Accent2 - 20% 3" xfId="150"/>
    <cellStyle name="Accent2 - 40%" xfId="151"/>
    <cellStyle name="Accent2 - 40% 2" xfId="152"/>
    <cellStyle name="Accent2 - 40% 2 2" xfId="153"/>
    <cellStyle name="Accent2 - 40% 3" xfId="154"/>
    <cellStyle name="Accent2 - 60%" xfId="155"/>
    <cellStyle name="Accent2 - 60% 2" xfId="156"/>
    <cellStyle name="Accent2 10" xfId="157"/>
    <cellStyle name="Accent2 11" xfId="158"/>
    <cellStyle name="Accent2 12" xfId="159"/>
    <cellStyle name="Accent2 13" xfId="160"/>
    <cellStyle name="Accent2 14" xfId="161"/>
    <cellStyle name="Accent2 15" xfId="162"/>
    <cellStyle name="Accent2 16" xfId="163"/>
    <cellStyle name="Accent2 17" xfId="164"/>
    <cellStyle name="Accent2 2" xfId="165"/>
    <cellStyle name="Accent2 3" xfId="166"/>
    <cellStyle name="Accent2 4" xfId="167"/>
    <cellStyle name="Accent2 5" xfId="168"/>
    <cellStyle name="Accent2 6" xfId="169"/>
    <cellStyle name="Accent2 7" xfId="170"/>
    <cellStyle name="Accent2 8" xfId="171"/>
    <cellStyle name="Accent2 9" xfId="172"/>
    <cellStyle name="Accent3" xfId="173"/>
    <cellStyle name="Accent3 - 20%" xfId="174"/>
    <cellStyle name="Accent3 - 20% 2" xfId="175"/>
    <cellStyle name="Accent3 - 20% 2 2" xfId="176"/>
    <cellStyle name="Accent3 - 20% 3" xfId="177"/>
    <cellStyle name="Accent3 - 40%" xfId="178"/>
    <cellStyle name="Accent3 - 40% 2" xfId="179"/>
    <cellStyle name="Accent3 - 40% 2 2" xfId="180"/>
    <cellStyle name="Accent3 - 40% 3" xfId="181"/>
    <cellStyle name="Accent3 - 60%" xfId="182"/>
    <cellStyle name="Accent3 - 60% 2" xfId="183"/>
    <cellStyle name="Accent3 10" xfId="184"/>
    <cellStyle name="Accent3 11" xfId="185"/>
    <cellStyle name="Accent3 12" xfId="186"/>
    <cellStyle name="Accent3 13" xfId="187"/>
    <cellStyle name="Accent3 14" xfId="188"/>
    <cellStyle name="Accent3 15" xfId="189"/>
    <cellStyle name="Accent3 16" xfId="190"/>
    <cellStyle name="Accent3 17" xfId="191"/>
    <cellStyle name="Accent3 2" xfId="192"/>
    <cellStyle name="Accent3 3" xfId="193"/>
    <cellStyle name="Accent3 4" xfId="194"/>
    <cellStyle name="Accent3 5" xfId="195"/>
    <cellStyle name="Accent3 6" xfId="196"/>
    <cellStyle name="Accent3 7" xfId="197"/>
    <cellStyle name="Accent3 8" xfId="198"/>
    <cellStyle name="Accent3 9" xfId="199"/>
    <cellStyle name="Accent4" xfId="200"/>
    <cellStyle name="Accent4 - 20%" xfId="201"/>
    <cellStyle name="Accent4 - 20% 2" xfId="202"/>
    <cellStyle name="Accent4 - 20% 2 2" xfId="203"/>
    <cellStyle name="Accent4 - 20% 3" xfId="204"/>
    <cellStyle name="Accent4 - 40%" xfId="205"/>
    <cellStyle name="Accent4 - 40% 2" xfId="206"/>
    <cellStyle name="Accent4 - 40% 2 2" xfId="207"/>
    <cellStyle name="Accent4 - 40% 3" xfId="208"/>
    <cellStyle name="Accent4 - 60%" xfId="209"/>
    <cellStyle name="Accent4 - 60% 2" xfId="210"/>
    <cellStyle name="Accent4 10" xfId="211"/>
    <cellStyle name="Accent4 11" xfId="212"/>
    <cellStyle name="Accent4 12" xfId="213"/>
    <cellStyle name="Accent4 13" xfId="214"/>
    <cellStyle name="Accent4 14" xfId="215"/>
    <cellStyle name="Accent4 15" xfId="216"/>
    <cellStyle name="Accent4 16" xfId="217"/>
    <cellStyle name="Accent4 17" xfId="218"/>
    <cellStyle name="Accent4 2" xfId="219"/>
    <cellStyle name="Accent4 3" xfId="220"/>
    <cellStyle name="Accent4 4" xfId="221"/>
    <cellStyle name="Accent4 5" xfId="222"/>
    <cellStyle name="Accent4 6" xfId="223"/>
    <cellStyle name="Accent4 7" xfId="224"/>
    <cellStyle name="Accent4 8" xfId="225"/>
    <cellStyle name="Accent4 9" xfId="226"/>
    <cellStyle name="Accent5" xfId="227"/>
    <cellStyle name="Accent5 - 20%" xfId="228"/>
    <cellStyle name="Accent5 - 20% 2" xfId="229"/>
    <cellStyle name="Accent5 - 20% 2 2" xfId="230"/>
    <cellStyle name="Accent5 - 20% 3" xfId="231"/>
    <cellStyle name="Accent5 - 40%" xfId="232"/>
    <cellStyle name="Accent5 - 40% 2" xfId="233"/>
    <cellStyle name="Accent5 - 40% 2 2" xfId="234"/>
    <cellStyle name="Accent5 - 40% 3" xfId="235"/>
    <cellStyle name="Accent5 - 60%" xfId="236"/>
    <cellStyle name="Accent5 - 60% 2" xfId="237"/>
    <cellStyle name="Accent5 10" xfId="238"/>
    <cellStyle name="Accent5 11" xfId="239"/>
    <cellStyle name="Accent5 12" xfId="240"/>
    <cellStyle name="Accent5 13" xfId="241"/>
    <cellStyle name="Accent5 14" xfId="242"/>
    <cellStyle name="Accent5 15" xfId="243"/>
    <cellStyle name="Accent5 16" xfId="244"/>
    <cellStyle name="Accent5 17" xfId="245"/>
    <cellStyle name="Accent5 2" xfId="246"/>
    <cellStyle name="Accent5 3" xfId="247"/>
    <cellStyle name="Accent5 4" xfId="248"/>
    <cellStyle name="Accent5 5" xfId="249"/>
    <cellStyle name="Accent5 6" xfId="250"/>
    <cellStyle name="Accent5 7" xfId="251"/>
    <cellStyle name="Accent5 8" xfId="252"/>
    <cellStyle name="Accent5 9" xfId="253"/>
    <cellStyle name="Accent6" xfId="254"/>
    <cellStyle name="Accent6 - 20%" xfId="255"/>
    <cellStyle name="Accent6 - 20% 2" xfId="256"/>
    <cellStyle name="Accent6 - 20% 2 2" xfId="257"/>
    <cellStyle name="Accent6 - 20% 3" xfId="258"/>
    <cellStyle name="Accent6 - 40%" xfId="259"/>
    <cellStyle name="Accent6 - 40% 2" xfId="260"/>
    <cellStyle name="Accent6 - 40% 2 2" xfId="261"/>
    <cellStyle name="Accent6 - 40% 3" xfId="262"/>
    <cellStyle name="Accent6 - 60%" xfId="263"/>
    <cellStyle name="Accent6 - 60% 2" xfId="264"/>
    <cellStyle name="Accent6 10" xfId="265"/>
    <cellStyle name="Accent6 11" xfId="266"/>
    <cellStyle name="Accent6 12" xfId="267"/>
    <cellStyle name="Accent6 13" xfId="268"/>
    <cellStyle name="Accent6 14" xfId="269"/>
    <cellStyle name="Accent6 15" xfId="270"/>
    <cellStyle name="Accent6 16" xfId="271"/>
    <cellStyle name="Accent6 17" xfId="272"/>
    <cellStyle name="Accent6 2" xfId="273"/>
    <cellStyle name="Accent6 3" xfId="274"/>
    <cellStyle name="Accent6 4" xfId="275"/>
    <cellStyle name="Accent6 5" xfId="276"/>
    <cellStyle name="Accent6 6" xfId="277"/>
    <cellStyle name="Accent6 7" xfId="278"/>
    <cellStyle name="Accent6 8" xfId="279"/>
    <cellStyle name="Accent6 9" xfId="280"/>
    <cellStyle name="args.style" xfId="281"/>
    <cellStyle name="Comma [0]_!!!GO" xfId="282"/>
    <cellStyle name="comma zerodec" xfId="283"/>
    <cellStyle name="Comma_!!!GO" xfId="284"/>
    <cellStyle name="Currency [0]_!!!GO" xfId="285"/>
    <cellStyle name="Currency_!!!GO" xfId="286"/>
    <cellStyle name="Currency1" xfId="287"/>
    <cellStyle name="Date" xfId="288"/>
    <cellStyle name="Dollar (zero dec)" xfId="289"/>
    <cellStyle name="Grey" xfId="290"/>
    <cellStyle name="Header1" xfId="291"/>
    <cellStyle name="Header2" xfId="292"/>
    <cellStyle name="Input [yellow]" xfId="293"/>
    <cellStyle name="Input Cells" xfId="294"/>
    <cellStyle name="Input Cells 2" xfId="295"/>
    <cellStyle name="Linked Cells" xfId="296"/>
    <cellStyle name="Linked Cells 2" xfId="297"/>
    <cellStyle name="Millares [0]_96 Risk" xfId="298"/>
    <cellStyle name="Millares_96 Risk" xfId="299"/>
    <cellStyle name="Milliers [0]_!!!GO" xfId="300"/>
    <cellStyle name="Milliers_!!!GO" xfId="301"/>
    <cellStyle name="Moneda [0]_96 Risk" xfId="302"/>
    <cellStyle name="Moneda_96 Risk" xfId="303"/>
    <cellStyle name="Mon閠aire [0]_!!!GO" xfId="304"/>
    <cellStyle name="Mon閠aire_!!!GO" xfId="305"/>
    <cellStyle name="New Times Roman" xfId="306"/>
    <cellStyle name="no dec" xfId="307"/>
    <cellStyle name="Normal - Style1" xfId="308"/>
    <cellStyle name="Normal_!!!GO" xfId="309"/>
    <cellStyle name="per.style" xfId="310"/>
    <cellStyle name="Percent [2]" xfId="311"/>
    <cellStyle name="Percent_!!!GO" xfId="312"/>
    <cellStyle name="Pourcentage_pldt" xfId="313"/>
    <cellStyle name="PSChar" xfId="314"/>
    <cellStyle name="PSDate" xfId="315"/>
    <cellStyle name="PSDec" xfId="316"/>
    <cellStyle name="PSHeading" xfId="317"/>
    <cellStyle name="PSInt" xfId="318"/>
    <cellStyle name="PSSpacer" xfId="319"/>
    <cellStyle name="sstot" xfId="320"/>
    <cellStyle name="sstot 2" xfId="321"/>
    <cellStyle name="Standard_AREAS" xfId="322"/>
    <cellStyle name="t" xfId="323"/>
    <cellStyle name="t 2" xfId="324"/>
    <cellStyle name="t_HVAC Equipment (3)" xfId="325"/>
    <cellStyle name="t_HVAC Equipment (3) 2" xfId="326"/>
    <cellStyle name="t_HVAC Equipment (3)_Sheet1" xfId="327"/>
    <cellStyle name="t_HVAC Equipment (3)_Sheet1 2" xfId="328"/>
    <cellStyle name="t_Sheet1" xfId="329"/>
    <cellStyle name="t_Sheet1 2" xfId="330"/>
    <cellStyle name="捠壿 [0.00]_Region Orders (2)" xfId="331"/>
    <cellStyle name="捠壿_Region Orders (2)" xfId="332"/>
    <cellStyle name="编号" xfId="333"/>
    <cellStyle name="标题 1 2" xfId="334"/>
    <cellStyle name="标题 1 2 2" xfId="335"/>
    <cellStyle name="标题 1 3" xfId="336"/>
    <cellStyle name="标题 1 3 2" xfId="337"/>
    <cellStyle name="标题 2 2" xfId="338"/>
    <cellStyle name="标题 2 2 2" xfId="339"/>
    <cellStyle name="标题 2 3" xfId="340"/>
    <cellStyle name="标题 2 3 2" xfId="341"/>
    <cellStyle name="标题 3 2" xfId="342"/>
    <cellStyle name="标题 3 2 2" xfId="343"/>
    <cellStyle name="标题 3 3" xfId="344"/>
    <cellStyle name="标题 3 3 2" xfId="345"/>
    <cellStyle name="标题 4 2" xfId="346"/>
    <cellStyle name="标题 4 2 2" xfId="347"/>
    <cellStyle name="标题 4 3" xfId="348"/>
    <cellStyle name="标题 4 3 2" xfId="349"/>
    <cellStyle name="标题 5" xfId="350"/>
    <cellStyle name="标题 5 2" xfId="351"/>
    <cellStyle name="标题 6" xfId="352"/>
    <cellStyle name="标题 6 2" xfId="353"/>
    <cellStyle name="标题1" xfId="354"/>
    <cellStyle name="表标题" xfId="355"/>
    <cellStyle name="表标题 2" xfId="356"/>
    <cellStyle name="部门" xfId="357"/>
    <cellStyle name="差 2" xfId="358"/>
    <cellStyle name="差 2 2" xfId="359"/>
    <cellStyle name="差 2 3" xfId="360"/>
    <cellStyle name="差 3" xfId="361"/>
    <cellStyle name="差 3 2" xfId="362"/>
    <cellStyle name="差 3 3" xfId="363"/>
    <cellStyle name="差_7.1罗平县大学生“村官”统计季报表(7月修订，下发空表)" xfId="364"/>
    <cellStyle name="差_7.1罗平县大学生“村官”统计季报表(7月修订，下发空表) 2" xfId="365"/>
    <cellStyle name="差_7.1罗平县大学生“村官”统计季报表(7月修订，下发空表) 2 2" xfId="366"/>
    <cellStyle name="差_7.1罗平县大学生“村官”统计季报表(7月修订，下发空表) 3" xfId="367"/>
    <cellStyle name="差_Book1" xfId="368"/>
    <cellStyle name="差_Book1_1" xfId="369"/>
    <cellStyle name="差_Book1_2" xfId="370"/>
    <cellStyle name="差_Book1_2 2" xfId="371"/>
    <cellStyle name="差_Book1_Book1" xfId="372"/>
    <cellStyle name="差_Book1_Book1 2" xfId="373"/>
    <cellStyle name="差_Book1_Book1 2 2" xfId="374"/>
    <cellStyle name="差_Book1_Book1 2 3" xfId="375"/>
    <cellStyle name="差_Book1_Book1 3" xfId="376"/>
    <cellStyle name="差_Book1_Book1 4" xfId="377"/>
    <cellStyle name="差_Book1_云南省建国前入党的老党员补贴有关情况统计表2010(1).01" xfId="378"/>
    <cellStyle name="差_Book1_云南省建国前入党的老党员补贴有关情况统计表2010(1).01 2" xfId="379"/>
    <cellStyle name="差_Book1_云南省建国前入党的老党员补贴有关情况统计表2010(1).01 2 2" xfId="380"/>
    <cellStyle name="差_Book1_云南省建国前入党的老党员补贴有关情况统计表2010(1).01 3" xfId="381"/>
    <cellStyle name="差_广东省农业支持保护补贴分户登记清册-东陇" xfId="382"/>
    <cellStyle name="差_广东省农业支持保护补贴分户登记清册-南陇" xfId="383"/>
    <cellStyle name="差_广东省农业支持保护补贴分户登记清册-南陇 2" xfId="384"/>
    <cellStyle name="常规" xfId="0" builtinId="0"/>
    <cellStyle name="常规 2" xfId="1"/>
    <cellStyle name="常规 2 2" xfId="3"/>
    <cellStyle name="常规 2 2 2" xfId="4"/>
    <cellStyle name="常规 2 3" xfId="12"/>
    <cellStyle name="常规 2 3 2" xfId="385"/>
    <cellStyle name="常规 2 4" xfId="9"/>
    <cellStyle name="常规 2 4 2" xfId="13"/>
    <cellStyle name="常规 3" xfId="2"/>
    <cellStyle name="常规 3 2" xfId="14"/>
    <cellStyle name="常规 4" xfId="5"/>
    <cellStyle name="常规 4 2" xfId="386"/>
    <cellStyle name="常规 5" xfId="11"/>
    <cellStyle name="常规 6" xfId="8"/>
    <cellStyle name="常规 6 2" xfId="10"/>
    <cellStyle name="常规 6 2 2" xfId="16"/>
    <cellStyle name="常规 7" xfId="6"/>
    <cellStyle name="常规 8" xfId="15"/>
    <cellStyle name="常规 9" xfId="7"/>
    <cellStyle name="分级显示行_1_Book1" xfId="387"/>
    <cellStyle name="分级显示列_1_Book1" xfId="388"/>
    <cellStyle name="好 2" xfId="389"/>
    <cellStyle name="好 2 2" xfId="390"/>
    <cellStyle name="好 2 3" xfId="391"/>
    <cellStyle name="好 3" xfId="392"/>
    <cellStyle name="好 3 2" xfId="393"/>
    <cellStyle name="好 3 3" xfId="394"/>
    <cellStyle name="好_7.1罗平县大学生“村官”统计季报表(7月修订，下发空表)" xfId="395"/>
    <cellStyle name="好_7.1罗平县大学生“村官”统计季报表(7月修订，下发空表) 2" xfId="396"/>
    <cellStyle name="好_7.1罗平县大学生“村官”统计季报表(7月修订，下发空表) 2 2" xfId="397"/>
    <cellStyle name="好_7.1罗平县大学生“村官”统计季报表(7月修订，下发空表) 3" xfId="398"/>
    <cellStyle name="好_Book1" xfId="399"/>
    <cellStyle name="好_Book1 2" xfId="400"/>
    <cellStyle name="好_Book1_1" xfId="401"/>
    <cellStyle name="好_Book1_1 2" xfId="402"/>
    <cellStyle name="好_Book1_2" xfId="403"/>
    <cellStyle name="好_Book1_2 2" xfId="404"/>
    <cellStyle name="好_Book1_Book1" xfId="405"/>
    <cellStyle name="好_Book1_Book1 2" xfId="406"/>
    <cellStyle name="好_Book1_Book1 2 2" xfId="407"/>
    <cellStyle name="好_Book1_Book1 2 3" xfId="408"/>
    <cellStyle name="好_Book1_Book1 3" xfId="409"/>
    <cellStyle name="好_Book1_Book1 4" xfId="410"/>
    <cellStyle name="好_Book1_云南省建国前入党的老党员补贴有关情况统计表2010(1).01" xfId="411"/>
    <cellStyle name="好_Book1_云南省建国前入党的老党员补贴有关情况统计表2010(1).01 2" xfId="412"/>
    <cellStyle name="好_Book1_云南省建国前入党的老党员补贴有关情况统计表2010(1).01 2 2" xfId="413"/>
    <cellStyle name="好_Book1_云南省建国前入党的老党员补贴有关情况统计表2010(1).01 3" xfId="414"/>
    <cellStyle name="好_广东省农业支持保护补贴分户登记清册-东陇" xfId="415"/>
    <cellStyle name="好_广东省农业支持保护补贴分户登记清册-东陇 2" xfId="416"/>
    <cellStyle name="好_广东省农业支持保护补贴分户登记清册-南陇" xfId="417"/>
    <cellStyle name="好_广东省农业支持保护补贴分户登记清册-南陇 2" xfId="418"/>
    <cellStyle name="汇总 2" xfId="419"/>
    <cellStyle name="汇总 3" xfId="420"/>
    <cellStyle name="计算 2" xfId="421"/>
    <cellStyle name="计算 2 2" xfId="422"/>
    <cellStyle name="计算 2 3" xfId="423"/>
    <cellStyle name="计算 3" xfId="424"/>
    <cellStyle name="计算 3 2" xfId="425"/>
    <cellStyle name="计算 3 3" xfId="426"/>
    <cellStyle name="检查单元格 2" xfId="427"/>
    <cellStyle name="检查单元格 2 2" xfId="428"/>
    <cellStyle name="检查单元格 2 3" xfId="429"/>
    <cellStyle name="检查单元格 3" xfId="430"/>
    <cellStyle name="检查单元格 3 2" xfId="431"/>
    <cellStyle name="检查单元格 3 3" xfId="432"/>
    <cellStyle name="解释性文本 2" xfId="433"/>
    <cellStyle name="解释性文本 3" xfId="434"/>
    <cellStyle name="借出原因" xfId="435"/>
    <cellStyle name="警告文本 2" xfId="436"/>
    <cellStyle name="警告文本 2 2" xfId="437"/>
    <cellStyle name="警告文本 3" xfId="438"/>
    <cellStyle name="警告文本 3 2" xfId="439"/>
    <cellStyle name="链接单元格 2" xfId="440"/>
    <cellStyle name="链接单元格 2 2" xfId="441"/>
    <cellStyle name="链接单元格 3" xfId="442"/>
    <cellStyle name="链接单元格 3 2" xfId="443"/>
    <cellStyle name="普通_laroux" xfId="444"/>
    <cellStyle name="千分位[0]_laroux" xfId="445"/>
    <cellStyle name="千分位_laroux" xfId="446"/>
    <cellStyle name="千位[0]_ 方正PC" xfId="447"/>
    <cellStyle name="千位_ 方正PC" xfId="448"/>
    <cellStyle name="强调 1" xfId="449"/>
    <cellStyle name="强调 2" xfId="450"/>
    <cellStyle name="强调 3" xfId="451"/>
    <cellStyle name="强调文字颜色 1 2" xfId="452"/>
    <cellStyle name="强调文字颜色 1 2 2" xfId="453"/>
    <cellStyle name="强调文字颜色 1 2 3" xfId="454"/>
    <cellStyle name="强调文字颜色 1 3" xfId="455"/>
    <cellStyle name="强调文字颜色 1 3 2" xfId="456"/>
    <cellStyle name="强调文字颜色 1 3 3" xfId="457"/>
    <cellStyle name="强调文字颜色 2 2" xfId="458"/>
    <cellStyle name="强调文字颜色 2 2 2" xfId="459"/>
    <cellStyle name="强调文字颜色 2 2 3" xfId="460"/>
    <cellStyle name="强调文字颜色 2 3" xfId="461"/>
    <cellStyle name="强调文字颜色 2 3 2" xfId="462"/>
    <cellStyle name="强调文字颜色 2 3 3" xfId="463"/>
    <cellStyle name="强调文字颜色 3 2" xfId="464"/>
    <cellStyle name="强调文字颜色 3 2 2" xfId="465"/>
    <cellStyle name="强调文字颜色 3 2 3" xfId="466"/>
    <cellStyle name="强调文字颜色 3 3" xfId="467"/>
    <cellStyle name="强调文字颜色 3 3 2" xfId="468"/>
    <cellStyle name="强调文字颜色 3 3 3" xfId="469"/>
    <cellStyle name="强调文字颜色 4 2" xfId="470"/>
    <cellStyle name="强调文字颜色 4 2 2" xfId="471"/>
    <cellStyle name="强调文字颜色 4 2 3" xfId="472"/>
    <cellStyle name="强调文字颜色 4 3" xfId="473"/>
    <cellStyle name="强调文字颜色 4 3 2" xfId="474"/>
    <cellStyle name="强调文字颜色 4 3 3" xfId="475"/>
    <cellStyle name="强调文字颜色 5 2" xfId="476"/>
    <cellStyle name="强调文字颜色 5 2 2" xfId="477"/>
    <cellStyle name="强调文字颜色 5 2 3" xfId="478"/>
    <cellStyle name="强调文字颜色 5 3" xfId="479"/>
    <cellStyle name="强调文字颜色 5 3 2" xfId="480"/>
    <cellStyle name="强调文字颜色 5 3 3" xfId="481"/>
    <cellStyle name="强调文字颜色 6 2" xfId="482"/>
    <cellStyle name="强调文字颜色 6 2 2" xfId="483"/>
    <cellStyle name="强调文字颜色 6 2 3" xfId="484"/>
    <cellStyle name="强调文字颜色 6 3" xfId="485"/>
    <cellStyle name="强调文字颜色 6 3 2" xfId="486"/>
    <cellStyle name="强调文字颜色 6 3 3" xfId="487"/>
    <cellStyle name="日期" xfId="488"/>
    <cellStyle name="商品名称" xfId="489"/>
    <cellStyle name="适中 2" xfId="490"/>
    <cellStyle name="适中 2 2" xfId="491"/>
    <cellStyle name="适中 2 3" xfId="492"/>
    <cellStyle name="适中 3" xfId="493"/>
    <cellStyle name="适中 3 2" xfId="494"/>
    <cellStyle name="适中 3 3" xfId="495"/>
    <cellStyle name="输出 2" xfId="496"/>
    <cellStyle name="输出 2 2" xfId="497"/>
    <cellStyle name="输出 2 3" xfId="498"/>
    <cellStyle name="输出 3" xfId="499"/>
    <cellStyle name="输出 3 2" xfId="500"/>
    <cellStyle name="输出 3 3" xfId="501"/>
    <cellStyle name="输入 2" xfId="502"/>
    <cellStyle name="输入 2 2" xfId="503"/>
    <cellStyle name="输入 2 3" xfId="504"/>
    <cellStyle name="输入 3" xfId="505"/>
    <cellStyle name="输入 3 2" xfId="506"/>
    <cellStyle name="输入 3 3" xfId="507"/>
    <cellStyle name="数量" xfId="508"/>
    <cellStyle name="样式 1" xfId="509"/>
    <cellStyle name="昗弨_Pacific Region P&amp;L" xfId="510"/>
    <cellStyle name="寘嬫愗傝 [0.00]_Region Orders (2)" xfId="511"/>
    <cellStyle name="寘嬫愗傝_Region Orders (2)" xfId="512"/>
    <cellStyle name="注释 2" xfId="513"/>
    <cellStyle name="注释 2 2" xfId="514"/>
    <cellStyle name="注释 2 3" xfId="515"/>
    <cellStyle name="注释 3" xfId="516"/>
    <cellStyle name="注释 3 2" xfId="517"/>
    <cellStyle name="注释 3 3" xfId="51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9372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339852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9372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339852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9372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339852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9372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339852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277368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1021080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0</xdr:row>
      <xdr:rowOff>15240</xdr:rowOff>
    </xdr:from>
    <xdr:to>
      <xdr:col>2</xdr:col>
      <xdr:colOff>0</xdr:colOff>
      <xdr:row>0</xdr:row>
      <xdr:rowOff>419100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" y="15240"/>
          <a:ext cx="937260" cy="4038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22860</xdr:colOff>
      <xdr:row>0</xdr:row>
      <xdr:rowOff>419100</xdr:rowOff>
    </xdr:from>
    <xdr:to>
      <xdr:col>5</xdr:col>
      <xdr:colOff>0</xdr:colOff>
      <xdr:row>0</xdr:row>
      <xdr:rowOff>434340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2860" y="419100"/>
          <a:ext cx="3398520" cy="15240"/>
        </a:xfrm>
        <a:prstGeom prst="line">
          <a:avLst/>
        </a:prstGeom>
        <a:noFill/>
        <a:ln w="19050">
          <a:solidFill>
            <a:srgbClr val="FF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workbookViewId="0">
      <selection activeCell="C11" sqref="C11"/>
    </sheetView>
  </sheetViews>
  <sheetFormatPr defaultRowHeight="14.4"/>
  <cols>
    <col min="1" max="1" width="20" customWidth="1"/>
    <col min="2" max="7" width="14.77734375" customWidth="1"/>
  </cols>
  <sheetData>
    <row r="1" spans="1:7" ht="24" thickBot="1">
      <c r="A1" s="28" t="s">
        <v>13</v>
      </c>
      <c r="B1" s="28"/>
      <c r="C1" s="28"/>
      <c r="D1" s="28"/>
      <c r="E1" s="28"/>
      <c r="F1" s="28"/>
      <c r="G1" s="28"/>
    </row>
    <row r="2" spans="1:7" ht="17.399999999999999">
      <c r="A2" s="29" t="s">
        <v>14</v>
      </c>
      <c r="B2" s="31" t="s">
        <v>15</v>
      </c>
      <c r="C2" s="31"/>
      <c r="D2" s="31" t="s">
        <v>16</v>
      </c>
      <c r="E2" s="31"/>
      <c r="F2" s="31" t="s">
        <v>12</v>
      </c>
      <c r="G2" s="32"/>
    </row>
    <row r="3" spans="1:7" ht="17.399999999999999">
      <c r="A3" s="30"/>
      <c r="B3" s="13" t="s">
        <v>17</v>
      </c>
      <c r="C3" s="13" t="s">
        <v>18</v>
      </c>
      <c r="D3" s="13" t="s">
        <v>17</v>
      </c>
      <c r="E3" s="13" t="s">
        <v>18</v>
      </c>
      <c r="F3" s="13" t="s">
        <v>17</v>
      </c>
      <c r="G3" s="14" t="s">
        <v>18</v>
      </c>
    </row>
    <row r="4" spans="1:7" ht="17.399999999999999">
      <c r="A4" s="17" t="s">
        <v>20</v>
      </c>
      <c r="B4" s="15">
        <v>5</v>
      </c>
      <c r="C4" s="16">
        <v>741.35</v>
      </c>
      <c r="D4" s="15">
        <v>2</v>
      </c>
      <c r="E4" s="16">
        <v>40</v>
      </c>
      <c r="F4" s="13">
        <f t="shared" ref="F4:F6" si="0">B4+D4</f>
        <v>7</v>
      </c>
      <c r="G4" s="14">
        <f t="shared" ref="G4:G5" si="1">C4+E4</f>
        <v>781.35</v>
      </c>
    </row>
    <row r="5" spans="1:7" ht="17.399999999999999">
      <c r="A5" s="23" t="s">
        <v>22</v>
      </c>
      <c r="B5" s="24"/>
      <c r="C5" s="25"/>
      <c r="D5" s="24">
        <v>1</v>
      </c>
      <c r="E5" s="25">
        <v>19</v>
      </c>
      <c r="F5" s="13">
        <f t="shared" si="0"/>
        <v>1</v>
      </c>
      <c r="G5" s="14">
        <f t="shared" si="1"/>
        <v>19</v>
      </c>
    </row>
    <row r="6" spans="1:7" ht="18" thickBot="1">
      <c r="A6" s="18" t="s">
        <v>12</v>
      </c>
      <c r="B6" s="19">
        <f t="shared" ref="B6:D6" si="2">SUM(B4:B5)</f>
        <v>5</v>
      </c>
      <c r="C6" s="19">
        <f t="shared" si="2"/>
        <v>741.35</v>
      </c>
      <c r="D6" s="19">
        <f t="shared" si="2"/>
        <v>3</v>
      </c>
      <c r="E6" s="19">
        <f>SUM(E4:E5)</f>
        <v>59</v>
      </c>
      <c r="F6" s="13">
        <f t="shared" si="0"/>
        <v>8</v>
      </c>
      <c r="G6" s="26">
        <f>C6+E6</f>
        <v>800.35</v>
      </c>
    </row>
  </sheetData>
  <mergeCells count="5">
    <mergeCell ref="A1:G1"/>
    <mergeCell ref="A2:A3"/>
    <mergeCell ref="B2:C2"/>
    <mergeCell ref="D2:E2"/>
    <mergeCell ref="F2:G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C7" sqref="C7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22"/>
      <c r="C3" s="22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21</v>
      </c>
      <c r="C7" s="4">
        <v>225.91</v>
      </c>
      <c r="D7" s="7">
        <f t="shared" ref="D7" si="0">C7*40</f>
        <v>9036.4</v>
      </c>
      <c r="E7" s="7">
        <f t="shared" ref="E7" si="1">D7*0.2</f>
        <v>1807.28</v>
      </c>
    </row>
    <row r="8" spans="1:5" ht="24" customHeight="1">
      <c r="A8" s="20"/>
      <c r="B8" s="21" t="s">
        <v>19</v>
      </c>
      <c r="C8" s="21">
        <f>SUM(C7:C7)</f>
        <v>225.91</v>
      </c>
      <c r="D8" s="21">
        <f>SUM(D7:D7)</f>
        <v>9036.4</v>
      </c>
      <c r="E8" s="21">
        <f>SUM(E7:E7)</f>
        <v>1807.28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0"/>
  <sheetViews>
    <sheetView workbookViewId="0">
      <selection activeCell="C7" sqref="C7:C9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22"/>
      <c r="C3" s="22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21</v>
      </c>
      <c r="C7" s="4">
        <v>92</v>
      </c>
      <c r="D7" s="7">
        <f t="shared" ref="D7:D9" si="0">C7*40</f>
        <v>3680</v>
      </c>
      <c r="E7" s="7">
        <f t="shared" ref="E7:E9" si="1">D7*0.2</f>
        <v>736</v>
      </c>
    </row>
    <row r="8" spans="1:5" ht="18.75" customHeight="1">
      <c r="A8" s="27">
        <v>2</v>
      </c>
      <c r="B8" s="27" t="s">
        <v>23</v>
      </c>
      <c r="C8" s="27">
        <v>27</v>
      </c>
      <c r="D8" s="7">
        <f t="shared" si="0"/>
        <v>1080</v>
      </c>
      <c r="E8" s="7">
        <f t="shared" si="1"/>
        <v>216</v>
      </c>
    </row>
    <row r="9" spans="1:5" ht="18.75" customHeight="1">
      <c r="A9" s="27">
        <v>3</v>
      </c>
      <c r="B9" s="27" t="s">
        <v>24</v>
      </c>
      <c r="C9" s="27">
        <v>13</v>
      </c>
      <c r="D9" s="7">
        <f t="shared" si="0"/>
        <v>520</v>
      </c>
      <c r="E9" s="7">
        <f t="shared" si="1"/>
        <v>104</v>
      </c>
    </row>
    <row r="10" spans="1:5" ht="24" customHeight="1">
      <c r="A10" s="20"/>
      <c r="B10" s="21" t="s">
        <v>19</v>
      </c>
      <c r="C10" s="21">
        <f>SUM(C7:C9)</f>
        <v>132</v>
      </c>
      <c r="D10" s="21">
        <f t="shared" ref="D10:E10" si="2">SUM(D7:D9)</f>
        <v>5280</v>
      </c>
      <c r="E10" s="21">
        <f t="shared" si="2"/>
        <v>1056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C7" sqref="C7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22"/>
      <c r="C3" s="22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21</v>
      </c>
      <c r="C7" s="4">
        <v>261.54000000000002</v>
      </c>
      <c r="D7" s="7">
        <f t="shared" ref="D7" si="0">C7*40</f>
        <v>10461.6</v>
      </c>
      <c r="E7" s="7">
        <f t="shared" ref="E7" si="1">D7*0.2</f>
        <v>2092.3200000000002</v>
      </c>
    </row>
    <row r="8" spans="1:5" ht="24" customHeight="1">
      <c r="A8" s="20"/>
      <c r="B8" s="21" t="s">
        <v>19</v>
      </c>
      <c r="C8" s="21">
        <f>SUM(C7:C7)</f>
        <v>261.54000000000002</v>
      </c>
      <c r="D8" s="21">
        <f>SUM(D7:D7)</f>
        <v>10461.6</v>
      </c>
      <c r="E8" s="21">
        <f>SUM(E7:E7)</f>
        <v>2092.3200000000002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C7" sqref="C7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22"/>
      <c r="C3" s="22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21</v>
      </c>
      <c r="C7" s="4">
        <v>72.790000000000006</v>
      </c>
      <c r="D7" s="7">
        <f t="shared" ref="D7" si="0">C7*40</f>
        <v>2911.6000000000004</v>
      </c>
      <c r="E7" s="7">
        <f t="shared" ref="E7" si="1">D7*0.2</f>
        <v>582.32000000000005</v>
      </c>
    </row>
    <row r="8" spans="1:5" ht="24" customHeight="1">
      <c r="A8" s="20"/>
      <c r="B8" s="21" t="s">
        <v>19</v>
      </c>
      <c r="C8" s="21">
        <f>SUM(C7:C7)</f>
        <v>72.790000000000006</v>
      </c>
      <c r="D8" s="21">
        <f>SUM(D7:D7)</f>
        <v>2911.6000000000004</v>
      </c>
      <c r="E8" s="21">
        <f>SUM(E7:E7)</f>
        <v>582.32000000000005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workbookViewId="0">
      <selection activeCell="C7" sqref="C7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5"/>
      <c r="C3" s="5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21</v>
      </c>
      <c r="C7" s="4">
        <v>89.11</v>
      </c>
      <c r="D7" s="7">
        <f t="shared" ref="D7" si="0">C7*40</f>
        <v>3564.4</v>
      </c>
      <c r="E7" s="7">
        <f t="shared" ref="E7" si="1">D7*0.2</f>
        <v>712.88000000000011</v>
      </c>
    </row>
    <row r="8" spans="1:5" ht="24" customHeight="1">
      <c r="A8" s="20"/>
      <c r="B8" s="21" t="s">
        <v>19</v>
      </c>
      <c r="C8" s="21">
        <f>SUM(C7:C7)</f>
        <v>89.11</v>
      </c>
      <c r="D8" s="21">
        <f>SUM(D7:D7)</f>
        <v>3564.4</v>
      </c>
      <c r="E8" s="21">
        <f>SUM(E7:E7)</f>
        <v>712.88000000000011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8"/>
  <sheetViews>
    <sheetView tabSelected="1" workbookViewId="0">
      <selection activeCell="B7" sqref="B7"/>
    </sheetView>
  </sheetViews>
  <sheetFormatPr defaultColWidth="10" defaultRowHeight="12"/>
  <cols>
    <col min="1" max="1" width="5.44140625" style="10" customWidth="1"/>
    <col min="2" max="2" width="8.5546875" style="2" customWidth="1"/>
    <col min="3" max="3" width="11" style="2" customWidth="1"/>
    <col min="4" max="4" width="11.33203125" style="11" customWidth="1"/>
    <col min="5" max="5" width="13.5546875" style="11" customWidth="1"/>
    <col min="6" max="249" width="10" style="3"/>
    <col min="250" max="250" width="5.44140625" style="3" customWidth="1"/>
    <col min="251" max="251" width="8.5546875" style="3" customWidth="1"/>
    <col min="252" max="252" width="22.44140625" style="3" customWidth="1"/>
    <col min="253" max="253" width="13.88671875" style="3" customWidth="1"/>
    <col min="254" max="254" width="11" style="3" customWidth="1"/>
    <col min="255" max="255" width="11.33203125" style="3" customWidth="1"/>
    <col min="256" max="256" width="13.5546875" style="3" customWidth="1"/>
    <col min="257" max="257" width="23.5546875" style="3" customWidth="1"/>
    <col min="258" max="258" width="15.44140625" style="3" customWidth="1"/>
    <col min="259" max="259" width="15.5546875" style="3" customWidth="1"/>
    <col min="260" max="505" width="10" style="3"/>
    <col min="506" max="506" width="5.44140625" style="3" customWidth="1"/>
    <col min="507" max="507" width="8.5546875" style="3" customWidth="1"/>
    <col min="508" max="508" width="22.44140625" style="3" customWidth="1"/>
    <col min="509" max="509" width="13.88671875" style="3" customWidth="1"/>
    <col min="510" max="510" width="11" style="3" customWidth="1"/>
    <col min="511" max="511" width="11.33203125" style="3" customWidth="1"/>
    <col min="512" max="512" width="13.5546875" style="3" customWidth="1"/>
    <col min="513" max="513" width="23.5546875" style="3" customWidth="1"/>
    <col min="514" max="514" width="15.44140625" style="3" customWidth="1"/>
    <col min="515" max="515" width="15.5546875" style="3" customWidth="1"/>
    <col min="516" max="761" width="10" style="3"/>
    <col min="762" max="762" width="5.44140625" style="3" customWidth="1"/>
    <col min="763" max="763" width="8.5546875" style="3" customWidth="1"/>
    <col min="764" max="764" width="22.44140625" style="3" customWidth="1"/>
    <col min="765" max="765" width="13.88671875" style="3" customWidth="1"/>
    <col min="766" max="766" width="11" style="3" customWidth="1"/>
    <col min="767" max="767" width="11.33203125" style="3" customWidth="1"/>
    <col min="768" max="768" width="13.5546875" style="3" customWidth="1"/>
    <col min="769" max="769" width="23.5546875" style="3" customWidth="1"/>
    <col min="770" max="770" width="15.44140625" style="3" customWidth="1"/>
    <col min="771" max="771" width="15.5546875" style="3" customWidth="1"/>
    <col min="772" max="1017" width="10" style="3"/>
    <col min="1018" max="1018" width="5.44140625" style="3" customWidth="1"/>
    <col min="1019" max="1019" width="8.5546875" style="3" customWidth="1"/>
    <col min="1020" max="1020" width="22.44140625" style="3" customWidth="1"/>
    <col min="1021" max="1021" width="13.88671875" style="3" customWidth="1"/>
    <col min="1022" max="1022" width="11" style="3" customWidth="1"/>
    <col min="1023" max="1023" width="11.33203125" style="3" customWidth="1"/>
    <col min="1024" max="1024" width="13.5546875" style="3" customWidth="1"/>
    <col min="1025" max="1025" width="23.5546875" style="3" customWidth="1"/>
    <col min="1026" max="1026" width="15.44140625" style="3" customWidth="1"/>
    <col min="1027" max="1027" width="15.5546875" style="3" customWidth="1"/>
    <col min="1028" max="1273" width="10" style="3"/>
    <col min="1274" max="1274" width="5.44140625" style="3" customWidth="1"/>
    <col min="1275" max="1275" width="8.5546875" style="3" customWidth="1"/>
    <col min="1276" max="1276" width="22.44140625" style="3" customWidth="1"/>
    <col min="1277" max="1277" width="13.88671875" style="3" customWidth="1"/>
    <col min="1278" max="1278" width="11" style="3" customWidth="1"/>
    <col min="1279" max="1279" width="11.33203125" style="3" customWidth="1"/>
    <col min="1280" max="1280" width="13.5546875" style="3" customWidth="1"/>
    <col min="1281" max="1281" width="23.5546875" style="3" customWidth="1"/>
    <col min="1282" max="1282" width="15.44140625" style="3" customWidth="1"/>
    <col min="1283" max="1283" width="15.5546875" style="3" customWidth="1"/>
    <col min="1284" max="1529" width="10" style="3"/>
    <col min="1530" max="1530" width="5.44140625" style="3" customWidth="1"/>
    <col min="1531" max="1531" width="8.5546875" style="3" customWidth="1"/>
    <col min="1532" max="1532" width="22.44140625" style="3" customWidth="1"/>
    <col min="1533" max="1533" width="13.88671875" style="3" customWidth="1"/>
    <col min="1534" max="1534" width="11" style="3" customWidth="1"/>
    <col min="1535" max="1535" width="11.33203125" style="3" customWidth="1"/>
    <col min="1536" max="1536" width="13.5546875" style="3" customWidth="1"/>
    <col min="1537" max="1537" width="23.5546875" style="3" customWidth="1"/>
    <col min="1538" max="1538" width="15.44140625" style="3" customWidth="1"/>
    <col min="1539" max="1539" width="15.5546875" style="3" customWidth="1"/>
    <col min="1540" max="1785" width="10" style="3"/>
    <col min="1786" max="1786" width="5.44140625" style="3" customWidth="1"/>
    <col min="1787" max="1787" width="8.5546875" style="3" customWidth="1"/>
    <col min="1788" max="1788" width="22.44140625" style="3" customWidth="1"/>
    <col min="1789" max="1789" width="13.88671875" style="3" customWidth="1"/>
    <col min="1790" max="1790" width="11" style="3" customWidth="1"/>
    <col min="1791" max="1791" width="11.33203125" style="3" customWidth="1"/>
    <col min="1792" max="1792" width="13.5546875" style="3" customWidth="1"/>
    <col min="1793" max="1793" width="23.5546875" style="3" customWidth="1"/>
    <col min="1794" max="1794" width="15.44140625" style="3" customWidth="1"/>
    <col min="1795" max="1795" width="15.5546875" style="3" customWidth="1"/>
    <col min="1796" max="2041" width="10" style="3"/>
    <col min="2042" max="2042" width="5.44140625" style="3" customWidth="1"/>
    <col min="2043" max="2043" width="8.5546875" style="3" customWidth="1"/>
    <col min="2044" max="2044" width="22.44140625" style="3" customWidth="1"/>
    <col min="2045" max="2045" width="13.88671875" style="3" customWidth="1"/>
    <col min="2046" max="2046" width="11" style="3" customWidth="1"/>
    <col min="2047" max="2047" width="11.33203125" style="3" customWidth="1"/>
    <col min="2048" max="2048" width="13.5546875" style="3" customWidth="1"/>
    <col min="2049" max="2049" width="23.5546875" style="3" customWidth="1"/>
    <col min="2050" max="2050" width="15.44140625" style="3" customWidth="1"/>
    <col min="2051" max="2051" width="15.5546875" style="3" customWidth="1"/>
    <col min="2052" max="2297" width="10" style="3"/>
    <col min="2298" max="2298" width="5.44140625" style="3" customWidth="1"/>
    <col min="2299" max="2299" width="8.5546875" style="3" customWidth="1"/>
    <col min="2300" max="2300" width="22.44140625" style="3" customWidth="1"/>
    <col min="2301" max="2301" width="13.88671875" style="3" customWidth="1"/>
    <col min="2302" max="2302" width="11" style="3" customWidth="1"/>
    <col min="2303" max="2303" width="11.33203125" style="3" customWidth="1"/>
    <col min="2304" max="2304" width="13.5546875" style="3" customWidth="1"/>
    <col min="2305" max="2305" width="23.5546875" style="3" customWidth="1"/>
    <col min="2306" max="2306" width="15.44140625" style="3" customWidth="1"/>
    <col min="2307" max="2307" width="15.5546875" style="3" customWidth="1"/>
    <col min="2308" max="2553" width="10" style="3"/>
    <col min="2554" max="2554" width="5.44140625" style="3" customWidth="1"/>
    <col min="2555" max="2555" width="8.5546875" style="3" customWidth="1"/>
    <col min="2556" max="2556" width="22.44140625" style="3" customWidth="1"/>
    <col min="2557" max="2557" width="13.88671875" style="3" customWidth="1"/>
    <col min="2558" max="2558" width="11" style="3" customWidth="1"/>
    <col min="2559" max="2559" width="11.33203125" style="3" customWidth="1"/>
    <col min="2560" max="2560" width="13.5546875" style="3" customWidth="1"/>
    <col min="2561" max="2561" width="23.5546875" style="3" customWidth="1"/>
    <col min="2562" max="2562" width="15.44140625" style="3" customWidth="1"/>
    <col min="2563" max="2563" width="15.5546875" style="3" customWidth="1"/>
    <col min="2564" max="2809" width="10" style="3"/>
    <col min="2810" max="2810" width="5.44140625" style="3" customWidth="1"/>
    <col min="2811" max="2811" width="8.5546875" style="3" customWidth="1"/>
    <col min="2812" max="2812" width="22.44140625" style="3" customWidth="1"/>
    <col min="2813" max="2813" width="13.88671875" style="3" customWidth="1"/>
    <col min="2814" max="2814" width="11" style="3" customWidth="1"/>
    <col min="2815" max="2815" width="11.33203125" style="3" customWidth="1"/>
    <col min="2816" max="2816" width="13.5546875" style="3" customWidth="1"/>
    <col min="2817" max="2817" width="23.5546875" style="3" customWidth="1"/>
    <col min="2818" max="2818" width="15.44140625" style="3" customWidth="1"/>
    <col min="2819" max="2819" width="15.5546875" style="3" customWidth="1"/>
    <col min="2820" max="3065" width="10" style="3"/>
    <col min="3066" max="3066" width="5.44140625" style="3" customWidth="1"/>
    <col min="3067" max="3067" width="8.5546875" style="3" customWidth="1"/>
    <col min="3068" max="3068" width="22.44140625" style="3" customWidth="1"/>
    <col min="3069" max="3069" width="13.88671875" style="3" customWidth="1"/>
    <col min="3070" max="3070" width="11" style="3" customWidth="1"/>
    <col min="3071" max="3071" width="11.33203125" style="3" customWidth="1"/>
    <col min="3072" max="3072" width="13.5546875" style="3" customWidth="1"/>
    <col min="3073" max="3073" width="23.5546875" style="3" customWidth="1"/>
    <col min="3074" max="3074" width="15.44140625" style="3" customWidth="1"/>
    <col min="3075" max="3075" width="15.5546875" style="3" customWidth="1"/>
    <col min="3076" max="3321" width="10" style="3"/>
    <col min="3322" max="3322" width="5.44140625" style="3" customWidth="1"/>
    <col min="3323" max="3323" width="8.5546875" style="3" customWidth="1"/>
    <col min="3324" max="3324" width="22.44140625" style="3" customWidth="1"/>
    <col min="3325" max="3325" width="13.88671875" style="3" customWidth="1"/>
    <col min="3326" max="3326" width="11" style="3" customWidth="1"/>
    <col min="3327" max="3327" width="11.33203125" style="3" customWidth="1"/>
    <col min="3328" max="3328" width="13.5546875" style="3" customWidth="1"/>
    <col min="3329" max="3329" width="23.5546875" style="3" customWidth="1"/>
    <col min="3330" max="3330" width="15.44140625" style="3" customWidth="1"/>
    <col min="3331" max="3331" width="15.5546875" style="3" customWidth="1"/>
    <col min="3332" max="3577" width="10" style="3"/>
    <col min="3578" max="3578" width="5.44140625" style="3" customWidth="1"/>
    <col min="3579" max="3579" width="8.5546875" style="3" customWidth="1"/>
    <col min="3580" max="3580" width="22.44140625" style="3" customWidth="1"/>
    <col min="3581" max="3581" width="13.88671875" style="3" customWidth="1"/>
    <col min="3582" max="3582" width="11" style="3" customWidth="1"/>
    <col min="3583" max="3583" width="11.33203125" style="3" customWidth="1"/>
    <col min="3584" max="3584" width="13.5546875" style="3" customWidth="1"/>
    <col min="3585" max="3585" width="23.5546875" style="3" customWidth="1"/>
    <col min="3586" max="3586" width="15.44140625" style="3" customWidth="1"/>
    <col min="3587" max="3587" width="15.5546875" style="3" customWidth="1"/>
    <col min="3588" max="3833" width="10" style="3"/>
    <col min="3834" max="3834" width="5.44140625" style="3" customWidth="1"/>
    <col min="3835" max="3835" width="8.5546875" style="3" customWidth="1"/>
    <col min="3836" max="3836" width="22.44140625" style="3" customWidth="1"/>
    <col min="3837" max="3837" width="13.88671875" style="3" customWidth="1"/>
    <col min="3838" max="3838" width="11" style="3" customWidth="1"/>
    <col min="3839" max="3839" width="11.33203125" style="3" customWidth="1"/>
    <col min="3840" max="3840" width="13.5546875" style="3" customWidth="1"/>
    <col min="3841" max="3841" width="23.5546875" style="3" customWidth="1"/>
    <col min="3842" max="3842" width="15.44140625" style="3" customWidth="1"/>
    <col min="3843" max="3843" width="15.5546875" style="3" customWidth="1"/>
    <col min="3844" max="4089" width="10" style="3"/>
    <col min="4090" max="4090" width="5.44140625" style="3" customWidth="1"/>
    <col min="4091" max="4091" width="8.5546875" style="3" customWidth="1"/>
    <col min="4092" max="4092" width="22.44140625" style="3" customWidth="1"/>
    <col min="4093" max="4093" width="13.88671875" style="3" customWidth="1"/>
    <col min="4094" max="4094" width="11" style="3" customWidth="1"/>
    <col min="4095" max="4095" width="11.33203125" style="3" customWidth="1"/>
    <col min="4096" max="4096" width="13.5546875" style="3" customWidth="1"/>
    <col min="4097" max="4097" width="23.5546875" style="3" customWidth="1"/>
    <col min="4098" max="4098" width="15.44140625" style="3" customWidth="1"/>
    <col min="4099" max="4099" width="15.5546875" style="3" customWidth="1"/>
    <col min="4100" max="4345" width="10" style="3"/>
    <col min="4346" max="4346" width="5.44140625" style="3" customWidth="1"/>
    <col min="4347" max="4347" width="8.5546875" style="3" customWidth="1"/>
    <col min="4348" max="4348" width="22.44140625" style="3" customWidth="1"/>
    <col min="4349" max="4349" width="13.88671875" style="3" customWidth="1"/>
    <col min="4350" max="4350" width="11" style="3" customWidth="1"/>
    <col min="4351" max="4351" width="11.33203125" style="3" customWidth="1"/>
    <col min="4352" max="4352" width="13.5546875" style="3" customWidth="1"/>
    <col min="4353" max="4353" width="23.5546875" style="3" customWidth="1"/>
    <col min="4354" max="4354" width="15.44140625" style="3" customWidth="1"/>
    <col min="4355" max="4355" width="15.5546875" style="3" customWidth="1"/>
    <col min="4356" max="4601" width="10" style="3"/>
    <col min="4602" max="4602" width="5.44140625" style="3" customWidth="1"/>
    <col min="4603" max="4603" width="8.5546875" style="3" customWidth="1"/>
    <col min="4604" max="4604" width="22.44140625" style="3" customWidth="1"/>
    <col min="4605" max="4605" width="13.88671875" style="3" customWidth="1"/>
    <col min="4606" max="4606" width="11" style="3" customWidth="1"/>
    <col min="4607" max="4607" width="11.33203125" style="3" customWidth="1"/>
    <col min="4608" max="4608" width="13.5546875" style="3" customWidth="1"/>
    <col min="4609" max="4609" width="23.5546875" style="3" customWidth="1"/>
    <col min="4610" max="4610" width="15.44140625" style="3" customWidth="1"/>
    <col min="4611" max="4611" width="15.5546875" style="3" customWidth="1"/>
    <col min="4612" max="4857" width="10" style="3"/>
    <col min="4858" max="4858" width="5.44140625" style="3" customWidth="1"/>
    <col min="4859" max="4859" width="8.5546875" style="3" customWidth="1"/>
    <col min="4860" max="4860" width="22.44140625" style="3" customWidth="1"/>
    <col min="4861" max="4861" width="13.88671875" style="3" customWidth="1"/>
    <col min="4862" max="4862" width="11" style="3" customWidth="1"/>
    <col min="4863" max="4863" width="11.33203125" style="3" customWidth="1"/>
    <col min="4864" max="4864" width="13.5546875" style="3" customWidth="1"/>
    <col min="4865" max="4865" width="23.5546875" style="3" customWidth="1"/>
    <col min="4866" max="4866" width="15.44140625" style="3" customWidth="1"/>
    <col min="4867" max="4867" width="15.5546875" style="3" customWidth="1"/>
    <col min="4868" max="5113" width="10" style="3"/>
    <col min="5114" max="5114" width="5.44140625" style="3" customWidth="1"/>
    <col min="5115" max="5115" width="8.5546875" style="3" customWidth="1"/>
    <col min="5116" max="5116" width="22.44140625" style="3" customWidth="1"/>
    <col min="5117" max="5117" width="13.88671875" style="3" customWidth="1"/>
    <col min="5118" max="5118" width="11" style="3" customWidth="1"/>
    <col min="5119" max="5119" width="11.33203125" style="3" customWidth="1"/>
    <col min="5120" max="5120" width="13.5546875" style="3" customWidth="1"/>
    <col min="5121" max="5121" width="23.5546875" style="3" customWidth="1"/>
    <col min="5122" max="5122" width="15.44140625" style="3" customWidth="1"/>
    <col min="5123" max="5123" width="15.5546875" style="3" customWidth="1"/>
    <col min="5124" max="5369" width="10" style="3"/>
    <col min="5370" max="5370" width="5.44140625" style="3" customWidth="1"/>
    <col min="5371" max="5371" width="8.5546875" style="3" customWidth="1"/>
    <col min="5372" max="5372" width="22.44140625" style="3" customWidth="1"/>
    <col min="5373" max="5373" width="13.88671875" style="3" customWidth="1"/>
    <col min="5374" max="5374" width="11" style="3" customWidth="1"/>
    <col min="5375" max="5375" width="11.33203125" style="3" customWidth="1"/>
    <col min="5376" max="5376" width="13.5546875" style="3" customWidth="1"/>
    <col min="5377" max="5377" width="23.5546875" style="3" customWidth="1"/>
    <col min="5378" max="5378" width="15.44140625" style="3" customWidth="1"/>
    <col min="5379" max="5379" width="15.5546875" style="3" customWidth="1"/>
    <col min="5380" max="5625" width="10" style="3"/>
    <col min="5626" max="5626" width="5.44140625" style="3" customWidth="1"/>
    <col min="5627" max="5627" width="8.5546875" style="3" customWidth="1"/>
    <col min="5628" max="5628" width="22.44140625" style="3" customWidth="1"/>
    <col min="5629" max="5629" width="13.88671875" style="3" customWidth="1"/>
    <col min="5630" max="5630" width="11" style="3" customWidth="1"/>
    <col min="5631" max="5631" width="11.33203125" style="3" customWidth="1"/>
    <col min="5632" max="5632" width="13.5546875" style="3" customWidth="1"/>
    <col min="5633" max="5633" width="23.5546875" style="3" customWidth="1"/>
    <col min="5634" max="5634" width="15.44140625" style="3" customWidth="1"/>
    <col min="5635" max="5635" width="15.5546875" style="3" customWidth="1"/>
    <col min="5636" max="5881" width="10" style="3"/>
    <col min="5882" max="5882" width="5.44140625" style="3" customWidth="1"/>
    <col min="5883" max="5883" width="8.5546875" style="3" customWidth="1"/>
    <col min="5884" max="5884" width="22.44140625" style="3" customWidth="1"/>
    <col min="5885" max="5885" width="13.88671875" style="3" customWidth="1"/>
    <col min="5886" max="5886" width="11" style="3" customWidth="1"/>
    <col min="5887" max="5887" width="11.33203125" style="3" customWidth="1"/>
    <col min="5888" max="5888" width="13.5546875" style="3" customWidth="1"/>
    <col min="5889" max="5889" width="23.5546875" style="3" customWidth="1"/>
    <col min="5890" max="5890" width="15.44140625" style="3" customWidth="1"/>
    <col min="5891" max="5891" width="15.5546875" style="3" customWidth="1"/>
    <col min="5892" max="6137" width="10" style="3"/>
    <col min="6138" max="6138" width="5.44140625" style="3" customWidth="1"/>
    <col min="6139" max="6139" width="8.5546875" style="3" customWidth="1"/>
    <col min="6140" max="6140" width="22.44140625" style="3" customWidth="1"/>
    <col min="6141" max="6141" width="13.88671875" style="3" customWidth="1"/>
    <col min="6142" max="6142" width="11" style="3" customWidth="1"/>
    <col min="6143" max="6143" width="11.33203125" style="3" customWidth="1"/>
    <col min="6144" max="6144" width="13.5546875" style="3" customWidth="1"/>
    <col min="6145" max="6145" width="23.5546875" style="3" customWidth="1"/>
    <col min="6146" max="6146" width="15.44140625" style="3" customWidth="1"/>
    <col min="6147" max="6147" width="15.5546875" style="3" customWidth="1"/>
    <col min="6148" max="6393" width="10" style="3"/>
    <col min="6394" max="6394" width="5.44140625" style="3" customWidth="1"/>
    <col min="6395" max="6395" width="8.5546875" style="3" customWidth="1"/>
    <col min="6396" max="6396" width="22.44140625" style="3" customWidth="1"/>
    <col min="6397" max="6397" width="13.88671875" style="3" customWidth="1"/>
    <col min="6398" max="6398" width="11" style="3" customWidth="1"/>
    <col min="6399" max="6399" width="11.33203125" style="3" customWidth="1"/>
    <col min="6400" max="6400" width="13.5546875" style="3" customWidth="1"/>
    <col min="6401" max="6401" width="23.5546875" style="3" customWidth="1"/>
    <col min="6402" max="6402" width="15.44140625" style="3" customWidth="1"/>
    <col min="6403" max="6403" width="15.5546875" style="3" customWidth="1"/>
    <col min="6404" max="6649" width="10" style="3"/>
    <col min="6650" max="6650" width="5.44140625" style="3" customWidth="1"/>
    <col min="6651" max="6651" width="8.5546875" style="3" customWidth="1"/>
    <col min="6652" max="6652" width="22.44140625" style="3" customWidth="1"/>
    <col min="6653" max="6653" width="13.88671875" style="3" customWidth="1"/>
    <col min="6654" max="6654" width="11" style="3" customWidth="1"/>
    <col min="6655" max="6655" width="11.33203125" style="3" customWidth="1"/>
    <col min="6656" max="6656" width="13.5546875" style="3" customWidth="1"/>
    <col min="6657" max="6657" width="23.5546875" style="3" customWidth="1"/>
    <col min="6658" max="6658" width="15.44140625" style="3" customWidth="1"/>
    <col min="6659" max="6659" width="15.5546875" style="3" customWidth="1"/>
    <col min="6660" max="6905" width="10" style="3"/>
    <col min="6906" max="6906" width="5.44140625" style="3" customWidth="1"/>
    <col min="6907" max="6907" width="8.5546875" style="3" customWidth="1"/>
    <col min="6908" max="6908" width="22.44140625" style="3" customWidth="1"/>
    <col min="6909" max="6909" width="13.88671875" style="3" customWidth="1"/>
    <col min="6910" max="6910" width="11" style="3" customWidth="1"/>
    <col min="6911" max="6911" width="11.33203125" style="3" customWidth="1"/>
    <col min="6912" max="6912" width="13.5546875" style="3" customWidth="1"/>
    <col min="6913" max="6913" width="23.5546875" style="3" customWidth="1"/>
    <col min="6914" max="6914" width="15.44140625" style="3" customWidth="1"/>
    <col min="6915" max="6915" width="15.5546875" style="3" customWidth="1"/>
    <col min="6916" max="7161" width="10" style="3"/>
    <col min="7162" max="7162" width="5.44140625" style="3" customWidth="1"/>
    <col min="7163" max="7163" width="8.5546875" style="3" customWidth="1"/>
    <col min="7164" max="7164" width="22.44140625" style="3" customWidth="1"/>
    <col min="7165" max="7165" width="13.88671875" style="3" customWidth="1"/>
    <col min="7166" max="7166" width="11" style="3" customWidth="1"/>
    <col min="7167" max="7167" width="11.33203125" style="3" customWidth="1"/>
    <col min="7168" max="7168" width="13.5546875" style="3" customWidth="1"/>
    <col min="7169" max="7169" width="23.5546875" style="3" customWidth="1"/>
    <col min="7170" max="7170" width="15.44140625" style="3" customWidth="1"/>
    <col min="7171" max="7171" width="15.5546875" style="3" customWidth="1"/>
    <col min="7172" max="7417" width="10" style="3"/>
    <col min="7418" max="7418" width="5.44140625" style="3" customWidth="1"/>
    <col min="7419" max="7419" width="8.5546875" style="3" customWidth="1"/>
    <col min="7420" max="7420" width="22.44140625" style="3" customWidth="1"/>
    <col min="7421" max="7421" width="13.88671875" style="3" customWidth="1"/>
    <col min="7422" max="7422" width="11" style="3" customWidth="1"/>
    <col min="7423" max="7423" width="11.33203125" style="3" customWidth="1"/>
    <col min="7424" max="7424" width="13.5546875" style="3" customWidth="1"/>
    <col min="7425" max="7425" width="23.5546875" style="3" customWidth="1"/>
    <col min="7426" max="7426" width="15.44140625" style="3" customWidth="1"/>
    <col min="7427" max="7427" width="15.5546875" style="3" customWidth="1"/>
    <col min="7428" max="7673" width="10" style="3"/>
    <col min="7674" max="7674" width="5.44140625" style="3" customWidth="1"/>
    <col min="7675" max="7675" width="8.5546875" style="3" customWidth="1"/>
    <col min="7676" max="7676" width="22.44140625" style="3" customWidth="1"/>
    <col min="7677" max="7677" width="13.88671875" style="3" customWidth="1"/>
    <col min="7678" max="7678" width="11" style="3" customWidth="1"/>
    <col min="7679" max="7679" width="11.33203125" style="3" customWidth="1"/>
    <col min="7680" max="7680" width="13.5546875" style="3" customWidth="1"/>
    <col min="7681" max="7681" width="23.5546875" style="3" customWidth="1"/>
    <col min="7682" max="7682" width="15.44140625" style="3" customWidth="1"/>
    <col min="7683" max="7683" width="15.5546875" style="3" customWidth="1"/>
    <col min="7684" max="7929" width="10" style="3"/>
    <col min="7930" max="7930" width="5.44140625" style="3" customWidth="1"/>
    <col min="7931" max="7931" width="8.5546875" style="3" customWidth="1"/>
    <col min="7932" max="7932" width="22.44140625" style="3" customWidth="1"/>
    <col min="7933" max="7933" width="13.88671875" style="3" customWidth="1"/>
    <col min="7934" max="7934" width="11" style="3" customWidth="1"/>
    <col min="7935" max="7935" width="11.33203125" style="3" customWidth="1"/>
    <col min="7936" max="7936" width="13.5546875" style="3" customWidth="1"/>
    <col min="7937" max="7937" width="23.5546875" style="3" customWidth="1"/>
    <col min="7938" max="7938" width="15.44140625" style="3" customWidth="1"/>
    <col min="7939" max="7939" width="15.5546875" style="3" customWidth="1"/>
    <col min="7940" max="8185" width="10" style="3"/>
    <col min="8186" max="8186" width="5.44140625" style="3" customWidth="1"/>
    <col min="8187" max="8187" width="8.5546875" style="3" customWidth="1"/>
    <col min="8188" max="8188" width="22.44140625" style="3" customWidth="1"/>
    <col min="8189" max="8189" width="13.88671875" style="3" customWidth="1"/>
    <col min="8190" max="8190" width="11" style="3" customWidth="1"/>
    <col min="8191" max="8191" width="11.33203125" style="3" customWidth="1"/>
    <col min="8192" max="8192" width="13.5546875" style="3" customWidth="1"/>
    <col min="8193" max="8193" width="23.5546875" style="3" customWidth="1"/>
    <col min="8194" max="8194" width="15.44140625" style="3" customWidth="1"/>
    <col min="8195" max="8195" width="15.5546875" style="3" customWidth="1"/>
    <col min="8196" max="8441" width="10" style="3"/>
    <col min="8442" max="8442" width="5.44140625" style="3" customWidth="1"/>
    <col min="8443" max="8443" width="8.5546875" style="3" customWidth="1"/>
    <col min="8444" max="8444" width="22.44140625" style="3" customWidth="1"/>
    <col min="8445" max="8445" width="13.88671875" style="3" customWidth="1"/>
    <col min="8446" max="8446" width="11" style="3" customWidth="1"/>
    <col min="8447" max="8447" width="11.33203125" style="3" customWidth="1"/>
    <col min="8448" max="8448" width="13.5546875" style="3" customWidth="1"/>
    <col min="8449" max="8449" width="23.5546875" style="3" customWidth="1"/>
    <col min="8450" max="8450" width="15.44140625" style="3" customWidth="1"/>
    <col min="8451" max="8451" width="15.5546875" style="3" customWidth="1"/>
    <col min="8452" max="8697" width="10" style="3"/>
    <col min="8698" max="8698" width="5.44140625" style="3" customWidth="1"/>
    <col min="8699" max="8699" width="8.5546875" style="3" customWidth="1"/>
    <col min="8700" max="8700" width="22.44140625" style="3" customWidth="1"/>
    <col min="8701" max="8701" width="13.88671875" style="3" customWidth="1"/>
    <col min="8702" max="8702" width="11" style="3" customWidth="1"/>
    <col min="8703" max="8703" width="11.33203125" style="3" customWidth="1"/>
    <col min="8704" max="8704" width="13.5546875" style="3" customWidth="1"/>
    <col min="8705" max="8705" width="23.5546875" style="3" customWidth="1"/>
    <col min="8706" max="8706" width="15.44140625" style="3" customWidth="1"/>
    <col min="8707" max="8707" width="15.5546875" style="3" customWidth="1"/>
    <col min="8708" max="8953" width="10" style="3"/>
    <col min="8954" max="8954" width="5.44140625" style="3" customWidth="1"/>
    <col min="8955" max="8955" width="8.5546875" style="3" customWidth="1"/>
    <col min="8956" max="8956" width="22.44140625" style="3" customWidth="1"/>
    <col min="8957" max="8957" width="13.88671875" style="3" customWidth="1"/>
    <col min="8958" max="8958" width="11" style="3" customWidth="1"/>
    <col min="8959" max="8959" width="11.33203125" style="3" customWidth="1"/>
    <col min="8960" max="8960" width="13.5546875" style="3" customWidth="1"/>
    <col min="8961" max="8961" width="23.5546875" style="3" customWidth="1"/>
    <col min="8962" max="8962" width="15.44140625" style="3" customWidth="1"/>
    <col min="8963" max="8963" width="15.5546875" style="3" customWidth="1"/>
    <col min="8964" max="9209" width="10" style="3"/>
    <col min="9210" max="9210" width="5.44140625" style="3" customWidth="1"/>
    <col min="9211" max="9211" width="8.5546875" style="3" customWidth="1"/>
    <col min="9212" max="9212" width="22.44140625" style="3" customWidth="1"/>
    <col min="9213" max="9213" width="13.88671875" style="3" customWidth="1"/>
    <col min="9214" max="9214" width="11" style="3" customWidth="1"/>
    <col min="9215" max="9215" width="11.33203125" style="3" customWidth="1"/>
    <col min="9216" max="9216" width="13.5546875" style="3" customWidth="1"/>
    <col min="9217" max="9217" width="23.5546875" style="3" customWidth="1"/>
    <col min="9218" max="9218" width="15.44140625" style="3" customWidth="1"/>
    <col min="9219" max="9219" width="15.5546875" style="3" customWidth="1"/>
    <col min="9220" max="9465" width="10" style="3"/>
    <col min="9466" max="9466" width="5.44140625" style="3" customWidth="1"/>
    <col min="9467" max="9467" width="8.5546875" style="3" customWidth="1"/>
    <col min="9468" max="9468" width="22.44140625" style="3" customWidth="1"/>
    <col min="9469" max="9469" width="13.88671875" style="3" customWidth="1"/>
    <col min="9470" max="9470" width="11" style="3" customWidth="1"/>
    <col min="9471" max="9471" width="11.33203125" style="3" customWidth="1"/>
    <col min="9472" max="9472" width="13.5546875" style="3" customWidth="1"/>
    <col min="9473" max="9473" width="23.5546875" style="3" customWidth="1"/>
    <col min="9474" max="9474" width="15.44140625" style="3" customWidth="1"/>
    <col min="9475" max="9475" width="15.5546875" style="3" customWidth="1"/>
    <col min="9476" max="9721" width="10" style="3"/>
    <col min="9722" max="9722" width="5.44140625" style="3" customWidth="1"/>
    <col min="9723" max="9723" width="8.5546875" style="3" customWidth="1"/>
    <col min="9724" max="9724" width="22.44140625" style="3" customWidth="1"/>
    <col min="9725" max="9725" width="13.88671875" style="3" customWidth="1"/>
    <col min="9726" max="9726" width="11" style="3" customWidth="1"/>
    <col min="9727" max="9727" width="11.33203125" style="3" customWidth="1"/>
    <col min="9728" max="9728" width="13.5546875" style="3" customWidth="1"/>
    <col min="9729" max="9729" width="23.5546875" style="3" customWidth="1"/>
    <col min="9730" max="9730" width="15.44140625" style="3" customWidth="1"/>
    <col min="9731" max="9731" width="15.5546875" style="3" customWidth="1"/>
    <col min="9732" max="9977" width="10" style="3"/>
    <col min="9978" max="9978" width="5.44140625" style="3" customWidth="1"/>
    <col min="9979" max="9979" width="8.5546875" style="3" customWidth="1"/>
    <col min="9980" max="9980" width="22.44140625" style="3" customWidth="1"/>
    <col min="9981" max="9981" width="13.88671875" style="3" customWidth="1"/>
    <col min="9982" max="9982" width="11" style="3" customWidth="1"/>
    <col min="9983" max="9983" width="11.33203125" style="3" customWidth="1"/>
    <col min="9984" max="9984" width="13.5546875" style="3" customWidth="1"/>
    <col min="9985" max="9985" width="23.5546875" style="3" customWidth="1"/>
    <col min="9986" max="9986" width="15.44140625" style="3" customWidth="1"/>
    <col min="9987" max="9987" width="15.5546875" style="3" customWidth="1"/>
    <col min="9988" max="10233" width="10" style="3"/>
    <col min="10234" max="10234" width="5.44140625" style="3" customWidth="1"/>
    <col min="10235" max="10235" width="8.5546875" style="3" customWidth="1"/>
    <col min="10236" max="10236" width="22.44140625" style="3" customWidth="1"/>
    <col min="10237" max="10237" width="13.88671875" style="3" customWidth="1"/>
    <col min="10238" max="10238" width="11" style="3" customWidth="1"/>
    <col min="10239" max="10239" width="11.33203125" style="3" customWidth="1"/>
    <col min="10240" max="10240" width="13.5546875" style="3" customWidth="1"/>
    <col min="10241" max="10241" width="23.5546875" style="3" customWidth="1"/>
    <col min="10242" max="10242" width="15.44140625" style="3" customWidth="1"/>
    <col min="10243" max="10243" width="15.5546875" style="3" customWidth="1"/>
    <col min="10244" max="10489" width="10" style="3"/>
    <col min="10490" max="10490" width="5.44140625" style="3" customWidth="1"/>
    <col min="10491" max="10491" width="8.5546875" style="3" customWidth="1"/>
    <col min="10492" max="10492" width="22.44140625" style="3" customWidth="1"/>
    <col min="10493" max="10493" width="13.88671875" style="3" customWidth="1"/>
    <col min="10494" max="10494" width="11" style="3" customWidth="1"/>
    <col min="10495" max="10495" width="11.33203125" style="3" customWidth="1"/>
    <col min="10496" max="10496" width="13.5546875" style="3" customWidth="1"/>
    <col min="10497" max="10497" width="23.5546875" style="3" customWidth="1"/>
    <col min="10498" max="10498" width="15.44140625" style="3" customWidth="1"/>
    <col min="10499" max="10499" width="15.5546875" style="3" customWidth="1"/>
    <col min="10500" max="10745" width="10" style="3"/>
    <col min="10746" max="10746" width="5.44140625" style="3" customWidth="1"/>
    <col min="10747" max="10747" width="8.5546875" style="3" customWidth="1"/>
    <col min="10748" max="10748" width="22.44140625" style="3" customWidth="1"/>
    <col min="10749" max="10749" width="13.88671875" style="3" customWidth="1"/>
    <col min="10750" max="10750" width="11" style="3" customWidth="1"/>
    <col min="10751" max="10751" width="11.33203125" style="3" customWidth="1"/>
    <col min="10752" max="10752" width="13.5546875" style="3" customWidth="1"/>
    <col min="10753" max="10753" width="23.5546875" style="3" customWidth="1"/>
    <col min="10754" max="10754" width="15.44140625" style="3" customWidth="1"/>
    <col min="10755" max="10755" width="15.5546875" style="3" customWidth="1"/>
    <col min="10756" max="11001" width="10" style="3"/>
    <col min="11002" max="11002" width="5.44140625" style="3" customWidth="1"/>
    <col min="11003" max="11003" width="8.5546875" style="3" customWidth="1"/>
    <col min="11004" max="11004" width="22.44140625" style="3" customWidth="1"/>
    <col min="11005" max="11005" width="13.88671875" style="3" customWidth="1"/>
    <col min="11006" max="11006" width="11" style="3" customWidth="1"/>
    <col min="11007" max="11007" width="11.33203125" style="3" customWidth="1"/>
    <col min="11008" max="11008" width="13.5546875" style="3" customWidth="1"/>
    <col min="11009" max="11009" width="23.5546875" style="3" customWidth="1"/>
    <col min="11010" max="11010" width="15.44140625" style="3" customWidth="1"/>
    <col min="11011" max="11011" width="15.5546875" style="3" customWidth="1"/>
    <col min="11012" max="11257" width="10" style="3"/>
    <col min="11258" max="11258" width="5.44140625" style="3" customWidth="1"/>
    <col min="11259" max="11259" width="8.5546875" style="3" customWidth="1"/>
    <col min="11260" max="11260" width="22.44140625" style="3" customWidth="1"/>
    <col min="11261" max="11261" width="13.88671875" style="3" customWidth="1"/>
    <col min="11262" max="11262" width="11" style="3" customWidth="1"/>
    <col min="11263" max="11263" width="11.33203125" style="3" customWidth="1"/>
    <col min="11264" max="11264" width="13.5546875" style="3" customWidth="1"/>
    <col min="11265" max="11265" width="23.5546875" style="3" customWidth="1"/>
    <col min="11266" max="11266" width="15.44140625" style="3" customWidth="1"/>
    <col min="11267" max="11267" width="15.5546875" style="3" customWidth="1"/>
    <col min="11268" max="11513" width="10" style="3"/>
    <col min="11514" max="11514" width="5.44140625" style="3" customWidth="1"/>
    <col min="11515" max="11515" width="8.5546875" style="3" customWidth="1"/>
    <col min="11516" max="11516" width="22.44140625" style="3" customWidth="1"/>
    <col min="11517" max="11517" width="13.88671875" style="3" customWidth="1"/>
    <col min="11518" max="11518" width="11" style="3" customWidth="1"/>
    <col min="11519" max="11519" width="11.33203125" style="3" customWidth="1"/>
    <col min="11520" max="11520" width="13.5546875" style="3" customWidth="1"/>
    <col min="11521" max="11521" width="23.5546875" style="3" customWidth="1"/>
    <col min="11522" max="11522" width="15.44140625" style="3" customWidth="1"/>
    <col min="11523" max="11523" width="15.5546875" style="3" customWidth="1"/>
    <col min="11524" max="11769" width="10" style="3"/>
    <col min="11770" max="11770" width="5.44140625" style="3" customWidth="1"/>
    <col min="11771" max="11771" width="8.5546875" style="3" customWidth="1"/>
    <col min="11772" max="11772" width="22.44140625" style="3" customWidth="1"/>
    <col min="11773" max="11773" width="13.88671875" style="3" customWidth="1"/>
    <col min="11774" max="11774" width="11" style="3" customWidth="1"/>
    <col min="11775" max="11775" width="11.33203125" style="3" customWidth="1"/>
    <col min="11776" max="11776" width="13.5546875" style="3" customWidth="1"/>
    <col min="11777" max="11777" width="23.5546875" style="3" customWidth="1"/>
    <col min="11778" max="11778" width="15.44140625" style="3" customWidth="1"/>
    <col min="11779" max="11779" width="15.5546875" style="3" customWidth="1"/>
    <col min="11780" max="12025" width="10" style="3"/>
    <col min="12026" max="12026" width="5.44140625" style="3" customWidth="1"/>
    <col min="12027" max="12027" width="8.5546875" style="3" customWidth="1"/>
    <col min="12028" max="12028" width="22.44140625" style="3" customWidth="1"/>
    <col min="12029" max="12029" width="13.88671875" style="3" customWidth="1"/>
    <col min="12030" max="12030" width="11" style="3" customWidth="1"/>
    <col min="12031" max="12031" width="11.33203125" style="3" customWidth="1"/>
    <col min="12032" max="12032" width="13.5546875" style="3" customWidth="1"/>
    <col min="12033" max="12033" width="23.5546875" style="3" customWidth="1"/>
    <col min="12034" max="12034" width="15.44140625" style="3" customWidth="1"/>
    <col min="12035" max="12035" width="15.5546875" style="3" customWidth="1"/>
    <col min="12036" max="12281" width="10" style="3"/>
    <col min="12282" max="12282" width="5.44140625" style="3" customWidth="1"/>
    <col min="12283" max="12283" width="8.5546875" style="3" customWidth="1"/>
    <col min="12284" max="12284" width="22.44140625" style="3" customWidth="1"/>
    <col min="12285" max="12285" width="13.88671875" style="3" customWidth="1"/>
    <col min="12286" max="12286" width="11" style="3" customWidth="1"/>
    <col min="12287" max="12287" width="11.33203125" style="3" customWidth="1"/>
    <col min="12288" max="12288" width="13.5546875" style="3" customWidth="1"/>
    <col min="12289" max="12289" width="23.5546875" style="3" customWidth="1"/>
    <col min="12290" max="12290" width="15.44140625" style="3" customWidth="1"/>
    <col min="12291" max="12291" width="15.5546875" style="3" customWidth="1"/>
    <col min="12292" max="12537" width="10" style="3"/>
    <col min="12538" max="12538" width="5.44140625" style="3" customWidth="1"/>
    <col min="12539" max="12539" width="8.5546875" style="3" customWidth="1"/>
    <col min="12540" max="12540" width="22.44140625" style="3" customWidth="1"/>
    <col min="12541" max="12541" width="13.88671875" style="3" customWidth="1"/>
    <col min="12542" max="12542" width="11" style="3" customWidth="1"/>
    <col min="12543" max="12543" width="11.33203125" style="3" customWidth="1"/>
    <col min="12544" max="12544" width="13.5546875" style="3" customWidth="1"/>
    <col min="12545" max="12545" width="23.5546875" style="3" customWidth="1"/>
    <col min="12546" max="12546" width="15.44140625" style="3" customWidth="1"/>
    <col min="12547" max="12547" width="15.5546875" style="3" customWidth="1"/>
    <col min="12548" max="12793" width="10" style="3"/>
    <col min="12794" max="12794" width="5.44140625" style="3" customWidth="1"/>
    <col min="12795" max="12795" width="8.5546875" style="3" customWidth="1"/>
    <col min="12796" max="12796" width="22.44140625" style="3" customWidth="1"/>
    <col min="12797" max="12797" width="13.88671875" style="3" customWidth="1"/>
    <col min="12798" max="12798" width="11" style="3" customWidth="1"/>
    <col min="12799" max="12799" width="11.33203125" style="3" customWidth="1"/>
    <col min="12800" max="12800" width="13.5546875" style="3" customWidth="1"/>
    <col min="12801" max="12801" width="23.5546875" style="3" customWidth="1"/>
    <col min="12802" max="12802" width="15.44140625" style="3" customWidth="1"/>
    <col min="12803" max="12803" width="15.5546875" style="3" customWidth="1"/>
    <col min="12804" max="13049" width="10" style="3"/>
    <col min="13050" max="13050" width="5.44140625" style="3" customWidth="1"/>
    <col min="13051" max="13051" width="8.5546875" style="3" customWidth="1"/>
    <col min="13052" max="13052" width="22.44140625" style="3" customWidth="1"/>
    <col min="13053" max="13053" width="13.88671875" style="3" customWidth="1"/>
    <col min="13054" max="13054" width="11" style="3" customWidth="1"/>
    <col min="13055" max="13055" width="11.33203125" style="3" customWidth="1"/>
    <col min="13056" max="13056" width="13.5546875" style="3" customWidth="1"/>
    <col min="13057" max="13057" width="23.5546875" style="3" customWidth="1"/>
    <col min="13058" max="13058" width="15.44140625" style="3" customWidth="1"/>
    <col min="13059" max="13059" width="15.5546875" style="3" customWidth="1"/>
    <col min="13060" max="13305" width="10" style="3"/>
    <col min="13306" max="13306" width="5.44140625" style="3" customWidth="1"/>
    <col min="13307" max="13307" width="8.5546875" style="3" customWidth="1"/>
    <col min="13308" max="13308" width="22.44140625" style="3" customWidth="1"/>
    <col min="13309" max="13309" width="13.88671875" style="3" customWidth="1"/>
    <col min="13310" max="13310" width="11" style="3" customWidth="1"/>
    <col min="13311" max="13311" width="11.33203125" style="3" customWidth="1"/>
    <col min="13312" max="13312" width="13.5546875" style="3" customWidth="1"/>
    <col min="13313" max="13313" width="23.5546875" style="3" customWidth="1"/>
    <col min="13314" max="13314" width="15.44140625" style="3" customWidth="1"/>
    <col min="13315" max="13315" width="15.5546875" style="3" customWidth="1"/>
    <col min="13316" max="13561" width="10" style="3"/>
    <col min="13562" max="13562" width="5.44140625" style="3" customWidth="1"/>
    <col min="13563" max="13563" width="8.5546875" style="3" customWidth="1"/>
    <col min="13564" max="13564" width="22.44140625" style="3" customWidth="1"/>
    <col min="13565" max="13565" width="13.88671875" style="3" customWidth="1"/>
    <col min="13566" max="13566" width="11" style="3" customWidth="1"/>
    <col min="13567" max="13567" width="11.33203125" style="3" customWidth="1"/>
    <col min="13568" max="13568" width="13.5546875" style="3" customWidth="1"/>
    <col min="13569" max="13569" width="23.5546875" style="3" customWidth="1"/>
    <col min="13570" max="13570" width="15.44140625" style="3" customWidth="1"/>
    <col min="13571" max="13571" width="15.5546875" style="3" customWidth="1"/>
    <col min="13572" max="13817" width="10" style="3"/>
    <col min="13818" max="13818" width="5.44140625" style="3" customWidth="1"/>
    <col min="13819" max="13819" width="8.5546875" style="3" customWidth="1"/>
    <col min="13820" max="13820" width="22.44140625" style="3" customWidth="1"/>
    <col min="13821" max="13821" width="13.88671875" style="3" customWidth="1"/>
    <col min="13822" max="13822" width="11" style="3" customWidth="1"/>
    <col min="13823" max="13823" width="11.33203125" style="3" customWidth="1"/>
    <col min="13824" max="13824" width="13.5546875" style="3" customWidth="1"/>
    <col min="13825" max="13825" width="23.5546875" style="3" customWidth="1"/>
    <col min="13826" max="13826" width="15.44140625" style="3" customWidth="1"/>
    <col min="13827" max="13827" width="15.5546875" style="3" customWidth="1"/>
    <col min="13828" max="14073" width="10" style="3"/>
    <col min="14074" max="14074" width="5.44140625" style="3" customWidth="1"/>
    <col min="14075" max="14075" width="8.5546875" style="3" customWidth="1"/>
    <col min="14076" max="14076" width="22.44140625" style="3" customWidth="1"/>
    <col min="14077" max="14077" width="13.88671875" style="3" customWidth="1"/>
    <col min="14078" max="14078" width="11" style="3" customWidth="1"/>
    <col min="14079" max="14079" width="11.33203125" style="3" customWidth="1"/>
    <col min="14080" max="14080" width="13.5546875" style="3" customWidth="1"/>
    <col min="14081" max="14081" width="23.5546875" style="3" customWidth="1"/>
    <col min="14082" max="14082" width="15.44140625" style="3" customWidth="1"/>
    <col min="14083" max="14083" width="15.5546875" style="3" customWidth="1"/>
    <col min="14084" max="14329" width="10" style="3"/>
    <col min="14330" max="14330" width="5.44140625" style="3" customWidth="1"/>
    <col min="14331" max="14331" width="8.5546875" style="3" customWidth="1"/>
    <col min="14332" max="14332" width="22.44140625" style="3" customWidth="1"/>
    <col min="14333" max="14333" width="13.88671875" style="3" customWidth="1"/>
    <col min="14334" max="14334" width="11" style="3" customWidth="1"/>
    <col min="14335" max="14335" width="11.33203125" style="3" customWidth="1"/>
    <col min="14336" max="14336" width="13.5546875" style="3" customWidth="1"/>
    <col min="14337" max="14337" width="23.5546875" style="3" customWidth="1"/>
    <col min="14338" max="14338" width="15.44140625" style="3" customWidth="1"/>
    <col min="14339" max="14339" width="15.5546875" style="3" customWidth="1"/>
    <col min="14340" max="14585" width="10" style="3"/>
    <col min="14586" max="14586" width="5.44140625" style="3" customWidth="1"/>
    <col min="14587" max="14587" width="8.5546875" style="3" customWidth="1"/>
    <col min="14588" max="14588" width="22.44140625" style="3" customWidth="1"/>
    <col min="14589" max="14589" width="13.88671875" style="3" customWidth="1"/>
    <col min="14590" max="14590" width="11" style="3" customWidth="1"/>
    <col min="14591" max="14591" width="11.33203125" style="3" customWidth="1"/>
    <col min="14592" max="14592" width="13.5546875" style="3" customWidth="1"/>
    <col min="14593" max="14593" width="23.5546875" style="3" customWidth="1"/>
    <col min="14594" max="14594" width="15.44140625" style="3" customWidth="1"/>
    <col min="14595" max="14595" width="15.5546875" style="3" customWidth="1"/>
    <col min="14596" max="14841" width="10" style="3"/>
    <col min="14842" max="14842" width="5.44140625" style="3" customWidth="1"/>
    <col min="14843" max="14843" width="8.5546875" style="3" customWidth="1"/>
    <col min="14844" max="14844" width="22.44140625" style="3" customWidth="1"/>
    <col min="14845" max="14845" width="13.88671875" style="3" customWidth="1"/>
    <col min="14846" max="14846" width="11" style="3" customWidth="1"/>
    <col min="14847" max="14847" width="11.33203125" style="3" customWidth="1"/>
    <col min="14848" max="14848" width="13.5546875" style="3" customWidth="1"/>
    <col min="14849" max="14849" width="23.5546875" style="3" customWidth="1"/>
    <col min="14850" max="14850" width="15.44140625" style="3" customWidth="1"/>
    <col min="14851" max="14851" width="15.5546875" style="3" customWidth="1"/>
    <col min="14852" max="15097" width="10" style="3"/>
    <col min="15098" max="15098" width="5.44140625" style="3" customWidth="1"/>
    <col min="15099" max="15099" width="8.5546875" style="3" customWidth="1"/>
    <col min="15100" max="15100" width="22.44140625" style="3" customWidth="1"/>
    <col min="15101" max="15101" width="13.88671875" style="3" customWidth="1"/>
    <col min="15102" max="15102" width="11" style="3" customWidth="1"/>
    <col min="15103" max="15103" width="11.33203125" style="3" customWidth="1"/>
    <col min="15104" max="15104" width="13.5546875" style="3" customWidth="1"/>
    <col min="15105" max="15105" width="23.5546875" style="3" customWidth="1"/>
    <col min="15106" max="15106" width="15.44140625" style="3" customWidth="1"/>
    <col min="15107" max="15107" width="15.5546875" style="3" customWidth="1"/>
    <col min="15108" max="15353" width="10" style="3"/>
    <col min="15354" max="15354" width="5.44140625" style="3" customWidth="1"/>
    <col min="15355" max="15355" width="8.5546875" style="3" customWidth="1"/>
    <col min="15356" max="15356" width="22.44140625" style="3" customWidth="1"/>
    <col min="15357" max="15357" width="13.88671875" style="3" customWidth="1"/>
    <col min="15358" max="15358" width="11" style="3" customWidth="1"/>
    <col min="15359" max="15359" width="11.33203125" style="3" customWidth="1"/>
    <col min="15360" max="15360" width="13.5546875" style="3" customWidth="1"/>
    <col min="15361" max="15361" width="23.5546875" style="3" customWidth="1"/>
    <col min="15362" max="15362" width="15.44140625" style="3" customWidth="1"/>
    <col min="15363" max="15363" width="15.5546875" style="3" customWidth="1"/>
    <col min="15364" max="15609" width="10" style="3"/>
    <col min="15610" max="15610" width="5.44140625" style="3" customWidth="1"/>
    <col min="15611" max="15611" width="8.5546875" style="3" customWidth="1"/>
    <col min="15612" max="15612" width="22.44140625" style="3" customWidth="1"/>
    <col min="15613" max="15613" width="13.88671875" style="3" customWidth="1"/>
    <col min="15614" max="15614" width="11" style="3" customWidth="1"/>
    <col min="15615" max="15615" width="11.33203125" style="3" customWidth="1"/>
    <col min="15616" max="15616" width="13.5546875" style="3" customWidth="1"/>
    <col min="15617" max="15617" width="23.5546875" style="3" customWidth="1"/>
    <col min="15618" max="15618" width="15.44140625" style="3" customWidth="1"/>
    <col min="15619" max="15619" width="15.5546875" style="3" customWidth="1"/>
    <col min="15620" max="15865" width="10" style="3"/>
    <col min="15866" max="15866" width="5.44140625" style="3" customWidth="1"/>
    <col min="15867" max="15867" width="8.5546875" style="3" customWidth="1"/>
    <col min="15868" max="15868" width="22.44140625" style="3" customWidth="1"/>
    <col min="15869" max="15869" width="13.88671875" style="3" customWidth="1"/>
    <col min="15870" max="15870" width="11" style="3" customWidth="1"/>
    <col min="15871" max="15871" width="11.33203125" style="3" customWidth="1"/>
    <col min="15872" max="15872" width="13.5546875" style="3" customWidth="1"/>
    <col min="15873" max="15873" width="23.5546875" style="3" customWidth="1"/>
    <col min="15874" max="15874" width="15.44140625" style="3" customWidth="1"/>
    <col min="15875" max="15875" width="15.5546875" style="3" customWidth="1"/>
    <col min="15876" max="16121" width="10" style="3"/>
    <col min="16122" max="16122" width="5.44140625" style="3" customWidth="1"/>
    <col min="16123" max="16123" width="8.5546875" style="3" customWidth="1"/>
    <col min="16124" max="16124" width="22.44140625" style="3" customWidth="1"/>
    <col min="16125" max="16125" width="13.88671875" style="3" customWidth="1"/>
    <col min="16126" max="16126" width="11" style="3" customWidth="1"/>
    <col min="16127" max="16127" width="11.33203125" style="3" customWidth="1"/>
    <col min="16128" max="16128" width="13.5546875" style="3" customWidth="1"/>
    <col min="16129" max="16129" width="23.5546875" style="3" customWidth="1"/>
    <col min="16130" max="16130" width="15.44140625" style="3" customWidth="1"/>
    <col min="16131" max="16131" width="15.5546875" style="3" customWidth="1"/>
    <col min="16132" max="16384" width="10" style="3"/>
  </cols>
  <sheetData>
    <row r="1" spans="1:5" ht="41.25" customHeight="1">
      <c r="A1" s="1"/>
      <c r="B1" s="12"/>
      <c r="C1" s="12"/>
      <c r="D1" s="33"/>
      <c r="E1" s="33"/>
    </row>
    <row r="2" spans="1:5" ht="19.5" customHeight="1">
      <c r="A2" s="34" t="s">
        <v>0</v>
      </c>
      <c r="B2" s="34"/>
      <c r="C2" s="34"/>
      <c r="D2" s="34"/>
      <c r="E2" s="34"/>
    </row>
    <row r="3" spans="1:5" ht="18" customHeight="1">
      <c r="A3" s="4" t="s">
        <v>11</v>
      </c>
      <c r="B3" s="22"/>
      <c r="C3" s="22"/>
      <c r="D3" s="6"/>
      <c r="E3" s="6"/>
    </row>
    <row r="4" spans="1:5" ht="15.75" customHeight="1">
      <c r="A4" s="4" t="s">
        <v>1</v>
      </c>
      <c r="B4" s="4"/>
      <c r="C4" s="4" t="s">
        <v>2</v>
      </c>
      <c r="D4" s="7" t="s">
        <v>3</v>
      </c>
      <c r="E4" s="7"/>
    </row>
    <row r="5" spans="1:5" ht="16.5" customHeight="1">
      <c r="A5" s="4" t="s">
        <v>4</v>
      </c>
      <c r="B5" s="4"/>
      <c r="C5" s="4" t="s">
        <v>5</v>
      </c>
      <c r="D5" s="7"/>
      <c r="E5" s="7"/>
    </row>
    <row r="6" spans="1:5" ht="24" customHeight="1">
      <c r="A6" s="8" t="s">
        <v>6</v>
      </c>
      <c r="B6" s="8" t="s">
        <v>7</v>
      </c>
      <c r="C6" s="8" t="s">
        <v>8</v>
      </c>
      <c r="D6" s="9" t="s">
        <v>9</v>
      </c>
      <c r="E6" s="9" t="s">
        <v>10</v>
      </c>
    </row>
    <row r="7" spans="1:5" ht="18.75" customHeight="1">
      <c r="A7" s="4">
        <v>1</v>
      </c>
      <c r="B7" s="4" t="s">
        <v>25</v>
      </c>
      <c r="C7" s="4">
        <v>19</v>
      </c>
      <c r="D7" s="7">
        <f t="shared" ref="D7" si="0">C7*40</f>
        <v>760</v>
      </c>
      <c r="E7" s="7">
        <f t="shared" ref="E7" si="1">D7*0.2</f>
        <v>152</v>
      </c>
    </row>
    <row r="8" spans="1:5" ht="24" customHeight="1">
      <c r="A8" s="20"/>
      <c r="B8" s="21" t="s">
        <v>19</v>
      </c>
      <c r="C8" s="21">
        <f>SUM(C7:C7)</f>
        <v>19</v>
      </c>
      <c r="D8" s="21">
        <f>SUM(D7:D7)</f>
        <v>760</v>
      </c>
      <c r="E8" s="21">
        <f>SUM(E7:E7)</f>
        <v>152</v>
      </c>
    </row>
  </sheetData>
  <autoFilter ref="A6:E7"/>
  <mergeCells count="2">
    <mergeCell ref="D1:E1"/>
    <mergeCell ref="A2:E2"/>
  </mergeCells>
  <phoneticPr fontId="1" type="noConversion"/>
  <printOptions horizontalCentered="1"/>
  <pageMargins left="0.28000000000000003" right="0.08" top="0.28000000000000003" bottom="0.51" header="0" footer="0.28000000000000003"/>
  <pageSetup paperSize="9" scale="95" orientation="landscape"/>
  <headerFooter>
    <oddFooter>&amp;L&amp;10填写说明：同一份清单应填写相同类型保险标的、相同种植地点（如同村）、相同保险金额、相同保险费率的分户标的信息，否则应分开填写。     
                                                                                                                    制表人：         联系电话：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6</vt:i4>
      </vt:variant>
    </vt:vector>
  </HeadingPairs>
  <TitlesOfParts>
    <vt:vector size="13" baseType="lpstr">
      <vt:lpstr>汇总情况</vt:lpstr>
      <vt:lpstr>金灶河下</vt:lpstr>
      <vt:lpstr>金灶波头</vt:lpstr>
      <vt:lpstr>金灶华岗</vt:lpstr>
      <vt:lpstr>金灶金沟</vt:lpstr>
      <vt:lpstr>金灶溪路</vt:lpstr>
      <vt:lpstr>棉北白竹</vt:lpstr>
      <vt:lpstr>金灶波头!Print_Titles</vt:lpstr>
      <vt:lpstr>金灶河下!Print_Titles</vt:lpstr>
      <vt:lpstr>金灶华岗!Print_Titles</vt:lpstr>
      <vt:lpstr>金灶金沟!Print_Titles</vt:lpstr>
      <vt:lpstr>金灶溪路!Print_Titles</vt:lpstr>
      <vt:lpstr>棉北白竹!Print_Titles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2023-06-04T09:12:20Z</dcterms:modified>
</cp:coreProperties>
</file>